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Sheet1!$A$1:$Y$32</definedName>
  </definedNames>
  <calcPr calcId="145621"/>
</workbook>
</file>

<file path=xl/calcChain.xml><?xml version="1.0" encoding="utf-8"?>
<calcChain xmlns="http://schemas.openxmlformats.org/spreadsheetml/2006/main">
  <c r="T22" i="1" l="1"/>
  <c r="V22" i="1" s="1"/>
  <c r="T12" i="1"/>
  <c r="V12" i="1" s="1"/>
  <c r="T10" i="1"/>
  <c r="V10" i="1" s="1"/>
  <c r="T2" i="1"/>
  <c r="V2" i="1" s="1"/>
  <c r="T19" i="1"/>
  <c r="V19" i="1" s="1"/>
  <c r="T28" i="1"/>
  <c r="V28" i="1" s="1"/>
  <c r="T26" i="1"/>
  <c r="V26" i="1" s="1"/>
  <c r="T18" i="1"/>
  <c r="V18" i="1" s="1"/>
  <c r="T4" i="1" l="1"/>
  <c r="V4" i="1" s="1"/>
  <c r="T6" i="1"/>
  <c r="V6" i="1" s="1"/>
  <c r="T8" i="1"/>
  <c r="V8" i="1" s="1"/>
  <c r="T14" i="1"/>
  <c r="V14" i="1" s="1"/>
  <c r="T16" i="1"/>
  <c r="V16" i="1" s="1"/>
  <c r="T20" i="1"/>
  <c r="V20" i="1" s="1"/>
  <c r="T24" i="1"/>
  <c r="V24" i="1" s="1"/>
  <c r="T30" i="1"/>
  <c r="V30" i="1" s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</calcChain>
</file>

<file path=xl/sharedStrings.xml><?xml version="1.0" encoding="utf-8"?>
<sst xmlns="http://schemas.openxmlformats.org/spreadsheetml/2006/main" count="334" uniqueCount="132">
  <si>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</si>
  <si>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</si>
  <si>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</si>
  <si>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</si>
  <si>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</si>
  <si>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</si>
  <si>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</si>
  <si>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</si>
  <si>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</si>
  <si>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</si>
  <si>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</si>
  <si>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</si>
  <si>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</si>
  <si>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</si>
  <si>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</si>
  <si>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</si>
  <si>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</si>
  <si>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</si>
  <si>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</si>
  <si>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</si>
  <si>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</si>
  <si>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</si>
  <si>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</si>
  <si>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</si>
  <si>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</si>
  <si>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</si>
  <si>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</si>
  <si>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PLZ</t>
  </si>
  <si>
    <t>JNB</t>
  </si>
  <si>
    <t>CPT</t>
  </si>
  <si>
    <t>-</t>
  </si>
  <si>
    <t>CRAZY BOLT &amp; NUTS</t>
  </si>
  <si>
    <t>MITCHELLS PLAIN</t>
  </si>
  <si>
    <t>KARABO</t>
  </si>
  <si>
    <t>2252107</t>
  </si>
  <si>
    <t>STRUPRO</t>
  </si>
  <si>
    <t>CAPE LIGHT HOUSE</t>
  </si>
  <si>
    <t>STRAND</t>
  </si>
  <si>
    <t>BTG003</t>
  </si>
  <si>
    <t>2321399</t>
  </si>
  <si>
    <t>CLINICA</t>
  </si>
  <si>
    <t>MIXMED</t>
  </si>
  <si>
    <t>BLOUBERGRANT</t>
  </si>
  <si>
    <t>2248929</t>
  </si>
  <si>
    <t>JNB89386</t>
  </si>
  <si>
    <t>SOLARWISE</t>
  </si>
  <si>
    <t>M ELECTRICAL CPT</t>
  </si>
  <si>
    <t>PTA</t>
  </si>
  <si>
    <t>CAPE TOWN DEPOT</t>
  </si>
  <si>
    <t>2243129</t>
  </si>
  <si>
    <t>MCE ELECTRICAL</t>
  </si>
  <si>
    <t>LIGHTHOUSE CAPE ELECTRIAL</t>
  </si>
  <si>
    <t>2293468</t>
  </si>
  <si>
    <t>ORDER IT</t>
  </si>
  <si>
    <t>JACKY RUAMSIG</t>
  </si>
  <si>
    <t>ROODEPOORT</t>
  </si>
  <si>
    <t>2294296</t>
  </si>
  <si>
    <t>JNB89388 - INV202766</t>
  </si>
  <si>
    <t>AUTOMATIC MASS PRODUCTION</t>
  </si>
  <si>
    <t>CRAZY BOLTS AND NUTS-CPT</t>
  </si>
  <si>
    <t>2088154</t>
  </si>
  <si>
    <t>OFFICE CENTRAL SUPPLY</t>
  </si>
  <si>
    <t>EKOMBE HOSPITAL</t>
  </si>
  <si>
    <t>NKANDLA</t>
  </si>
  <si>
    <t>2063615</t>
  </si>
  <si>
    <t>ST ANDREWS HOSPITAL</t>
  </si>
  <si>
    <t>HARDING</t>
  </si>
  <si>
    <t>2063616</t>
  </si>
  <si>
    <t>NKANDLA HOSPITAL</t>
  </si>
  <si>
    <t>2063614</t>
  </si>
  <si>
    <t>ESHOWE PROVINCIAL HOSPITAL</t>
  </si>
  <si>
    <t>ESHOWE</t>
  </si>
  <si>
    <t>2063613</t>
  </si>
  <si>
    <t>KWAMAGWAZA HOSPITAL</t>
  </si>
  <si>
    <t>MELMOTH</t>
  </si>
  <si>
    <t>2063612</t>
  </si>
  <si>
    <t>QUEEN NANDI REGIONAL HOSPITAL</t>
  </si>
  <si>
    <t>EMPANGENI</t>
  </si>
  <si>
    <t>2088153</t>
  </si>
  <si>
    <t>CATHERINE BOOTH HOSPITAL</t>
  </si>
  <si>
    <t>AMATIKULU</t>
  </si>
  <si>
    <t>2088152</t>
  </si>
  <si>
    <t>NATIONAL HEALTH LAB</t>
  </si>
  <si>
    <t>SOUTH BEACH</t>
  </si>
  <si>
    <t>2088151</t>
  </si>
  <si>
    <t>INKOSI ALBERT LUTHULI CENTRAL HOSPITAL</t>
  </si>
  <si>
    <t>BEREA (DUR)</t>
  </si>
  <si>
    <t>2088150</t>
  </si>
  <si>
    <t>KING EDWARD HOSPITAL</t>
  </si>
  <si>
    <t>CONGELLA</t>
  </si>
  <si>
    <t>2088149</t>
  </si>
  <si>
    <t>NGWELEZANA HOSPITAL</t>
  </si>
  <si>
    <t>2088148</t>
  </si>
  <si>
    <t>MONTEBELLO LAB</t>
  </si>
  <si>
    <t>DURBAN NORTH</t>
  </si>
  <si>
    <t>2296306</t>
  </si>
  <si>
    <t>THE MANUFACTURER OF ALL OUR PRODUCTS</t>
  </si>
  <si>
    <t>CAPE LIGHING</t>
  </si>
  <si>
    <t>2248933</t>
  </si>
  <si>
    <t>LIGHTING HOUSE ELECT</t>
  </si>
  <si>
    <t>2243123</t>
  </si>
  <si>
    <t>2298042</t>
  </si>
  <si>
    <t>ROASTED &amp; RAW</t>
  </si>
  <si>
    <t>CISCO FOODS PRODUCTS</t>
  </si>
  <si>
    <t>FORDSBURG</t>
  </si>
  <si>
    <t>2321956</t>
  </si>
  <si>
    <t>180 BEARING</t>
  </si>
  <si>
    <t>2235614</t>
  </si>
  <si>
    <t>CRAZY BOLTS AND NUTS</t>
  </si>
  <si>
    <t>TRUSS CITY</t>
  </si>
  <si>
    <t>ALLANDALE</t>
  </si>
  <si>
    <t>2141388</t>
  </si>
  <si>
    <t>VOLTEX DUR</t>
  </si>
  <si>
    <t>HELDERNBURG ELECTRICAL</t>
  </si>
  <si>
    <t>2235638</t>
  </si>
  <si>
    <t>INV34796</t>
  </si>
  <si>
    <t>MOTHERWELL HARDWARE</t>
  </si>
  <si>
    <t>MOTHERWELL</t>
  </si>
  <si>
    <t>2248935</t>
  </si>
  <si>
    <t>VERKIA</t>
  </si>
  <si>
    <t>SOLARWIZE AFRICA</t>
  </si>
  <si>
    <t>LIGHTHOUSE ELECTRICAL</t>
  </si>
  <si>
    <t>PINETOWN</t>
  </si>
  <si>
    <t>2243150</t>
  </si>
  <si>
    <t>SOUTHGATE ELECTRICAL</t>
  </si>
  <si>
    <t>2249468</t>
  </si>
  <si>
    <t>GREEN AIR OUTDOOR GYM</t>
  </si>
  <si>
    <t>MISHAAL DESAL</t>
  </si>
  <si>
    <t>PINELANDS (CAPE)</t>
  </si>
  <si>
    <t>2321966</t>
  </si>
  <si>
    <t>STEEL SUPPLIES</t>
  </si>
  <si>
    <t>INV288356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</si>
</sst>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M1" workbookViewId="0">
      <selection activeCell="W2" sqref="W2:W31"/>
    </sheetView>
  </sheetViews>
  <sheetFormatPr defaultRowHeight="16.149999999999999" customHeight="1" x14ac:dyDescent="0.25"/>
  <cols>
    <col min="1" max="1" width="13.7109375" bestFit="1" customWidth="1"/>
    <col min="2" max="2" width="12" bestFit="1" customWidth="1"/>
    <col min="3" max="3" width="20.5703125" bestFit="1" customWidth="1"/>
    <col min="4" max="4" width="40.85546875" bestFit="1" customWidth="1"/>
    <col min="5" max="5" width="39.855468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4.85546875" bestFit="1" customWidth="1"/>
    <col min="10" max="10" width="7" bestFit="1" customWidth="1"/>
    <col min="11" max="11" width="3.85546875" bestFit="1" customWidth="1"/>
    <col min="12" max="13" width="8" bestFit="1" customWidth="1"/>
    <col min="14" max="14" width="11" bestFit="1" customWidth="1"/>
    <col min="15" max="15" width="9.85546875" style="6" bestFit="1" customWidth="1"/>
    <col min="16" max="16" width="14.7109375" style="6" bestFit="1" customWidth="1"/>
    <col min="17" max="17" width="11.140625" style="6" bestFit="1" customWidth="1"/>
    <col min="18" max="18" width="9.7109375" style="6" bestFit="1" customWidth="1"/>
    <col min="19" max="20" width="12.140625" style="6" bestFit="1" customWidth="1"/>
    <col min="21" max="21" width="9.1406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ht="16.149999999999999" customHeight="1" x14ac:dyDescent="0.25">
      <c r="A2" s="2">
        <v>45070</v>
      </c>
      <c r="B2" s="3" t="s">
        <v>34</v>
      </c>
      <c r="C2" s="3"/>
      <c r="D2" s="3" t="s">
        <v>35</v>
      </c>
      <c r="E2" s="3" t="s">
        <v>36</v>
      </c>
      <c r="F2" s="3" t="s">
        <v>25</v>
      </c>
      <c r="G2" s="3" t="s">
        <v>25</v>
      </c>
      <c r="H2" s="3" t="s">
        <v>29</v>
      </c>
      <c r="I2" s="3" t="s">
        <v>37</v>
      </c>
      <c r="J2" s="3" t="s">
        <v>26</v>
      </c>
      <c r="K2" s="3">
        <v>1</v>
      </c>
      <c r="L2" s="3">
        <v>5</v>
      </c>
      <c r="M2" s="3">
        <v>12.24</v>
      </c>
      <c r="N2" s="3">
        <v>13</v>
      </c>
      <c r="O2" s="5">
        <v>0</v>
      </c>
      <c r="P2" s="5">
        <v>45.95</v>
      </c>
      <c r="Q2" s="5">
        <v>11.02</v>
      </c>
      <c r="R2" s="5">
        <v>21.87</v>
      </c>
      <c r="S2" s="5">
        <v>0</v>
      </c>
      <c r="T2" s="5">
        <f>SUM(O2:S2)</f>
        <v>78.84</v>
      </c>
      <c r="U2" s="5">
        <v>11.82</v>
      </c>
      <c r="V2" s="5">
        <f>SUM(T2:U2)</f>
        <v>90.66</v>
      </c>
      <c r="W2" s="3" t="s">
        <v>131</v>
      </c>
      <c r="X2" s="3" t="s">
        <v>38</v>
      </c>
      <c r="Y2" s="3"/>
    </row>
    <row r="3" spans="1:25" ht="16.149999999999999" customHeight="1" x14ac:dyDescent="0.25">
      <c r="A3" s="2">
        <v>45070</v>
      </c>
      <c r="B3" s="3" t="s">
        <v>39</v>
      </c>
      <c r="C3" s="3" t="s">
        <v>30</v>
      </c>
      <c r="D3" s="3" t="s">
        <v>40</v>
      </c>
      <c r="E3" s="3" t="s">
        <v>41</v>
      </c>
      <c r="F3" s="3" t="s">
        <v>28</v>
      </c>
      <c r="G3" s="3" t="s">
        <v>28</v>
      </c>
      <c r="H3" s="3" t="s">
        <v>29</v>
      </c>
      <c r="I3" s="3" t="s">
        <v>42</v>
      </c>
      <c r="J3" s="3" t="s">
        <v>26</v>
      </c>
      <c r="K3" s="3">
        <v>2</v>
      </c>
      <c r="L3" s="3">
        <v>1106</v>
      </c>
      <c r="M3" s="3">
        <v>617.995</v>
      </c>
      <c r="N3" s="3">
        <v>1100</v>
      </c>
      <c r="O3" s="5">
        <v>0</v>
      </c>
      <c r="P3" s="5">
        <v>2809</v>
      </c>
      <c r="Q3" s="5">
        <v>0</v>
      </c>
      <c r="R3" s="5">
        <v>0</v>
      </c>
      <c r="S3" s="5">
        <v>0</v>
      </c>
      <c r="T3" s="5">
        <f>SUM(O3:S3)</f>
        <v>2809</v>
      </c>
      <c r="U3" s="5">
        <v>421.35</v>
      </c>
      <c r="V3" s="5">
        <f>SUM(T3:U3)</f>
        <v>3230.35</v>
      </c>
      <c r="W3" s="3" t="s">
        <v>131</v>
      </c>
      <c r="X3" s="3" t="s">
        <v>38</v>
      </c>
      <c r="Y3" s="3"/>
    </row>
    <row r="4" spans="1:25" ht="16.149999999999999" customHeight="1" x14ac:dyDescent="0.25">
      <c r="A4" s="2">
        <v>45070</v>
      </c>
      <c r="B4" s="3" t="s">
        <v>43</v>
      </c>
      <c r="C4" s="3" t="s">
        <v>44</v>
      </c>
      <c r="D4" s="3" t="s">
        <v>45</v>
      </c>
      <c r="E4" s="3" t="s">
        <v>46</v>
      </c>
      <c r="F4" s="3" t="s">
        <v>28</v>
      </c>
      <c r="G4" s="3" t="s">
        <v>47</v>
      </c>
      <c r="H4" s="3" t="s">
        <v>29</v>
      </c>
      <c r="I4" s="3" t="s">
        <v>48</v>
      </c>
      <c r="J4" s="3" t="s">
        <v>26</v>
      </c>
      <c r="K4" s="3">
        <v>8</v>
      </c>
      <c r="L4" s="3">
        <v>110</v>
      </c>
      <c r="M4" s="3">
        <v>79.53</v>
      </c>
      <c r="N4" s="3">
        <v>110</v>
      </c>
      <c r="O4" s="5">
        <v>0</v>
      </c>
      <c r="P4" s="5">
        <v>234.38</v>
      </c>
      <c r="Q4" s="5">
        <v>11.02</v>
      </c>
      <c r="R4" s="5">
        <v>111.53</v>
      </c>
      <c r="S4" s="5">
        <v>0</v>
      </c>
      <c r="T4" s="5">
        <f>SUM(O4:S4)</f>
        <v>356.93</v>
      </c>
      <c r="U4" s="5">
        <v>53.54</v>
      </c>
      <c r="V4" s="5">
        <f>SUM(T4:U4)</f>
        <v>410.47</v>
      </c>
      <c r="W4" s="3" t="s">
        <v>131</v>
      </c>
      <c r="X4" s="3" t="s">
        <v>38</v>
      </c>
      <c r="Y4" s="3"/>
    </row>
    <row r="5" spans="1:25" ht="16.149999999999999" customHeight="1" x14ac:dyDescent="0.25">
      <c r="A5" s="2">
        <v>45070</v>
      </c>
      <c r="B5" s="3" t="s">
        <v>49</v>
      </c>
      <c r="C5" s="3"/>
      <c r="D5" s="3" t="s">
        <v>50</v>
      </c>
      <c r="E5" s="3" t="s">
        <v>51</v>
      </c>
      <c r="F5" s="3" t="s">
        <v>25</v>
      </c>
      <c r="G5" s="3" t="s">
        <v>25</v>
      </c>
      <c r="H5" s="3" t="s">
        <v>29</v>
      </c>
      <c r="I5" s="3" t="s">
        <v>37</v>
      </c>
      <c r="J5" s="3" t="s">
        <v>26</v>
      </c>
      <c r="K5" s="3">
        <v>2</v>
      </c>
      <c r="L5" s="3">
        <v>76</v>
      </c>
      <c r="M5" s="3">
        <v>58.24</v>
      </c>
      <c r="N5" s="3">
        <v>76</v>
      </c>
      <c r="O5" s="5">
        <v>0</v>
      </c>
      <c r="P5" s="5">
        <v>153.07</v>
      </c>
      <c r="Q5" s="5">
        <v>11.02</v>
      </c>
      <c r="R5" s="5">
        <v>72.84</v>
      </c>
      <c r="S5" s="5">
        <v>0</v>
      </c>
      <c r="T5" s="5">
        <f>SUM(O5:S5)</f>
        <v>236.93</v>
      </c>
      <c r="U5" s="5">
        <v>35.54</v>
      </c>
      <c r="V5" s="5">
        <f>SUM(T5:U5)</f>
        <v>272.47000000000003</v>
      </c>
      <c r="W5" s="3" t="s">
        <v>131</v>
      </c>
      <c r="X5" s="3" t="s">
        <v>38</v>
      </c>
      <c r="Y5" s="3"/>
    </row>
    <row r="6" spans="1:25" ht="16.149999999999999" customHeight="1" x14ac:dyDescent="0.25">
      <c r="A6" s="2">
        <v>45070</v>
      </c>
      <c r="B6" s="3" t="s">
        <v>52</v>
      </c>
      <c r="C6" s="3"/>
      <c r="D6" s="3" t="s">
        <v>53</v>
      </c>
      <c r="E6" s="3" t="s">
        <v>54</v>
      </c>
      <c r="F6" s="3" t="s">
        <v>29</v>
      </c>
      <c r="G6" s="3" t="s">
        <v>29</v>
      </c>
      <c r="H6" s="3" t="s">
        <v>28</v>
      </c>
      <c r="I6" s="3" t="s">
        <v>55</v>
      </c>
      <c r="J6" s="3" t="s">
        <v>26</v>
      </c>
      <c r="K6" s="3">
        <v>4</v>
      </c>
      <c r="L6" s="3">
        <v>68</v>
      </c>
      <c r="M6" s="3">
        <v>116.62</v>
      </c>
      <c r="N6" s="3">
        <v>117</v>
      </c>
      <c r="O6" s="5">
        <v>0</v>
      </c>
      <c r="P6" s="5">
        <v>215.8</v>
      </c>
      <c r="Q6" s="5">
        <v>11.02</v>
      </c>
      <c r="R6" s="5">
        <v>102.69</v>
      </c>
      <c r="S6" s="5">
        <v>0</v>
      </c>
      <c r="T6" s="5">
        <f>SUM(O6:S6)</f>
        <v>329.51</v>
      </c>
      <c r="U6" s="5">
        <v>49.43</v>
      </c>
      <c r="V6" s="5">
        <f>SUM(T6:U6)</f>
        <v>378.94</v>
      </c>
      <c r="W6" s="3" t="s">
        <v>131</v>
      </c>
      <c r="X6" s="3" t="s">
        <v>38</v>
      </c>
      <c r="Y6" s="3"/>
    </row>
    <row r="7" spans="1:25" ht="16.149999999999999" customHeight="1" x14ac:dyDescent="0.25">
      <c r="A7" s="2">
        <v>45071</v>
      </c>
      <c r="B7" s="3" t="s">
        <v>56</v>
      </c>
      <c r="C7" s="3" t="s">
        <v>57</v>
      </c>
      <c r="D7" s="3" t="s">
        <v>58</v>
      </c>
      <c r="E7" s="3" t="s">
        <v>59</v>
      </c>
      <c r="F7" s="3" t="s">
        <v>28</v>
      </c>
      <c r="G7" s="3" t="s">
        <v>28</v>
      </c>
      <c r="H7" s="3" t="s">
        <v>29</v>
      </c>
      <c r="I7" s="3" t="s">
        <v>32</v>
      </c>
      <c r="J7" s="3" t="s">
        <v>26</v>
      </c>
      <c r="K7" s="3">
        <v>13</v>
      </c>
      <c r="L7" s="3">
        <v>325</v>
      </c>
      <c r="M7" s="3">
        <v>60.12</v>
      </c>
      <c r="N7" s="3">
        <v>325</v>
      </c>
      <c r="O7" s="5">
        <v>0</v>
      </c>
      <c r="P7" s="5">
        <v>599.42999999999995</v>
      </c>
      <c r="Q7" s="5">
        <v>11.02</v>
      </c>
      <c r="R7" s="5">
        <v>285.27</v>
      </c>
      <c r="S7" s="5">
        <v>0</v>
      </c>
      <c r="T7" s="5">
        <f>SUM(O7:S7)</f>
        <v>895.71999999999991</v>
      </c>
      <c r="U7" s="5">
        <v>134.36000000000001</v>
      </c>
      <c r="V7" s="5">
        <f>SUM(T7:U7)</f>
        <v>1030.08</v>
      </c>
      <c r="W7" s="3" t="s">
        <v>131</v>
      </c>
      <c r="X7" s="3" t="s">
        <v>38</v>
      </c>
      <c r="Y7" s="3"/>
    </row>
    <row r="8" spans="1:25" ht="16.149999999999999" customHeight="1" x14ac:dyDescent="0.25">
      <c r="A8" s="2">
        <v>45071</v>
      </c>
      <c r="B8" s="3" t="s">
        <v>60</v>
      </c>
      <c r="C8" s="3"/>
      <c r="D8" s="3" t="s">
        <v>61</v>
      </c>
      <c r="E8" s="3" t="s">
        <v>62</v>
      </c>
      <c r="F8" s="3" t="s">
        <v>29</v>
      </c>
      <c r="G8" s="3" t="s">
        <v>29</v>
      </c>
      <c r="H8" s="3" t="s">
        <v>25</v>
      </c>
      <c r="I8" s="3" t="s">
        <v>63</v>
      </c>
      <c r="J8" s="3" t="s">
        <v>26</v>
      </c>
      <c r="K8" s="3">
        <v>3</v>
      </c>
      <c r="L8" s="3">
        <v>69</v>
      </c>
      <c r="M8" s="3">
        <v>204.48</v>
      </c>
      <c r="N8" s="3">
        <v>205</v>
      </c>
      <c r="O8" s="5">
        <v>0</v>
      </c>
      <c r="P8" s="5">
        <v>458.5</v>
      </c>
      <c r="Q8" s="5">
        <v>11.02</v>
      </c>
      <c r="R8" s="5">
        <v>542.75</v>
      </c>
      <c r="S8" s="5">
        <v>681.97</v>
      </c>
      <c r="T8" s="5">
        <f>SUM(O8:S8)</f>
        <v>1694.24</v>
      </c>
      <c r="U8" s="5">
        <v>254.14</v>
      </c>
      <c r="V8" s="5">
        <f>SUM(T8:U8)</f>
        <v>1948.38</v>
      </c>
      <c r="W8" s="3" t="s">
        <v>131</v>
      </c>
      <c r="X8" s="3" t="s">
        <v>38</v>
      </c>
      <c r="Y8" s="3"/>
    </row>
    <row r="9" spans="1:25" ht="16.149999999999999" customHeight="1" x14ac:dyDescent="0.25">
      <c r="A9" s="2">
        <v>45071</v>
      </c>
      <c r="B9" s="3" t="s">
        <v>64</v>
      </c>
      <c r="C9" s="3"/>
      <c r="D9" s="3" t="s">
        <v>61</v>
      </c>
      <c r="E9" s="3" t="s">
        <v>65</v>
      </c>
      <c r="F9" s="3" t="s">
        <v>29</v>
      </c>
      <c r="G9" s="3" t="s">
        <v>29</v>
      </c>
      <c r="H9" s="3" t="s">
        <v>25</v>
      </c>
      <c r="I9" s="3" t="s">
        <v>66</v>
      </c>
      <c r="J9" s="3" t="s">
        <v>26</v>
      </c>
      <c r="K9" s="3">
        <v>1</v>
      </c>
      <c r="L9" s="3">
        <v>18</v>
      </c>
      <c r="M9" s="3">
        <v>70.95</v>
      </c>
      <c r="N9" s="3">
        <v>71</v>
      </c>
      <c r="O9" s="5">
        <v>0</v>
      </c>
      <c r="P9" s="5">
        <v>158.81</v>
      </c>
      <c r="Q9" s="5">
        <v>11.02</v>
      </c>
      <c r="R9" s="5">
        <v>252.09</v>
      </c>
      <c r="S9" s="5">
        <v>370.9</v>
      </c>
      <c r="T9" s="5">
        <f>SUM(O9:S9)</f>
        <v>792.81999999999994</v>
      </c>
      <c r="U9" s="5">
        <v>118.92</v>
      </c>
      <c r="V9" s="5">
        <f>SUM(T9:U9)</f>
        <v>911.7399999999999</v>
      </c>
      <c r="W9" s="3" t="s">
        <v>131</v>
      </c>
      <c r="X9" s="3" t="s">
        <v>38</v>
      </c>
      <c r="Y9" s="3"/>
    </row>
    <row r="10" spans="1:25" ht="16.149999999999999" customHeight="1" x14ac:dyDescent="0.25">
      <c r="A10" s="2">
        <v>45071</v>
      </c>
      <c r="B10" s="3" t="s">
        <v>67</v>
      </c>
      <c r="C10" s="3"/>
      <c r="D10" s="3" t="s">
        <v>61</v>
      </c>
      <c r="E10" s="3" t="s">
        <v>68</v>
      </c>
      <c r="F10" s="3" t="s">
        <v>29</v>
      </c>
      <c r="G10" s="3" t="s">
        <v>29</v>
      </c>
      <c r="H10" s="3" t="s">
        <v>25</v>
      </c>
      <c r="I10" s="3" t="s">
        <v>63</v>
      </c>
      <c r="J10" s="3" t="s">
        <v>26</v>
      </c>
      <c r="K10" s="3">
        <v>1</v>
      </c>
      <c r="L10" s="3">
        <v>19</v>
      </c>
      <c r="M10" s="3">
        <v>62.98</v>
      </c>
      <c r="N10" s="3">
        <v>63</v>
      </c>
      <c r="O10" s="5">
        <v>0</v>
      </c>
      <c r="P10" s="5">
        <v>140.91999999999999</v>
      </c>
      <c r="Q10" s="5">
        <v>11.02</v>
      </c>
      <c r="R10" s="5">
        <v>234.74</v>
      </c>
      <c r="S10" s="5">
        <v>352.33</v>
      </c>
      <c r="T10" s="5">
        <f>SUM(O10:S10)</f>
        <v>739.01</v>
      </c>
      <c r="U10" s="5">
        <v>110.85</v>
      </c>
      <c r="V10" s="5">
        <f>SUM(T10:U10)</f>
        <v>849.86</v>
      </c>
      <c r="W10" s="3" t="s">
        <v>131</v>
      </c>
      <c r="X10" s="3" t="s">
        <v>38</v>
      </c>
      <c r="Y10" s="3"/>
    </row>
    <row r="11" spans="1:25" ht="16.149999999999999" customHeight="1" x14ac:dyDescent="0.25">
      <c r="A11" s="2">
        <v>45071</v>
      </c>
      <c r="B11" s="3" t="s">
        <v>69</v>
      </c>
      <c r="C11" s="3"/>
      <c r="D11" s="3" t="s">
        <v>61</v>
      </c>
      <c r="E11" s="3" t="s">
        <v>70</v>
      </c>
      <c r="F11" s="3" t="s">
        <v>29</v>
      </c>
      <c r="G11" s="3" t="s">
        <v>29</v>
      </c>
      <c r="H11" s="3" t="s">
        <v>25</v>
      </c>
      <c r="I11" s="3" t="s">
        <v>71</v>
      </c>
      <c r="J11" s="3" t="s">
        <v>26</v>
      </c>
      <c r="K11" s="3">
        <v>1</v>
      </c>
      <c r="L11" s="3">
        <v>31</v>
      </c>
      <c r="M11" s="3">
        <v>79.5</v>
      </c>
      <c r="N11" s="3">
        <v>80</v>
      </c>
      <c r="O11" s="5">
        <v>0</v>
      </c>
      <c r="P11" s="5">
        <v>178.94</v>
      </c>
      <c r="Q11" s="5">
        <v>11.02</v>
      </c>
      <c r="R11" s="5">
        <v>271.60000000000002</v>
      </c>
      <c r="S11" s="5">
        <v>391.8</v>
      </c>
      <c r="T11" s="5">
        <f>SUM(O11:S11)</f>
        <v>853.36000000000013</v>
      </c>
      <c r="U11" s="5">
        <v>128.01</v>
      </c>
      <c r="V11" s="5">
        <f>SUM(T11:U11)</f>
        <v>981.37000000000012</v>
      </c>
      <c r="W11" s="3" t="s">
        <v>131</v>
      </c>
      <c r="X11" s="3" t="s">
        <v>38</v>
      </c>
      <c r="Y11" s="3"/>
    </row>
    <row r="12" spans="1:25" ht="16.149999999999999" customHeight="1" x14ac:dyDescent="0.25">
      <c r="A12" s="2">
        <v>45071</v>
      </c>
      <c r="B12" s="3" t="s">
        <v>72</v>
      </c>
      <c r="C12" s="3"/>
      <c r="D12" s="3" t="s">
        <v>61</v>
      </c>
      <c r="E12" s="3" t="s">
        <v>73</v>
      </c>
      <c r="F12" s="3" t="s">
        <v>29</v>
      </c>
      <c r="G12" s="3" t="s">
        <v>29</v>
      </c>
      <c r="H12" s="3" t="s">
        <v>25</v>
      </c>
      <c r="I12" s="3" t="s">
        <v>74</v>
      </c>
      <c r="J12" s="3" t="s">
        <v>26</v>
      </c>
      <c r="K12" s="3">
        <v>1</v>
      </c>
      <c r="L12" s="3">
        <v>19</v>
      </c>
      <c r="M12" s="3">
        <v>79.5</v>
      </c>
      <c r="N12" s="3">
        <v>80</v>
      </c>
      <c r="O12" s="5">
        <v>0</v>
      </c>
      <c r="P12" s="5">
        <v>178.94</v>
      </c>
      <c r="Q12" s="5">
        <v>11.02</v>
      </c>
      <c r="R12" s="5">
        <v>271.60000000000002</v>
      </c>
      <c r="S12" s="5">
        <v>391.8</v>
      </c>
      <c r="T12" s="5">
        <f>SUM(O12:S12)</f>
        <v>853.36000000000013</v>
      </c>
      <c r="U12" s="5">
        <v>128.01</v>
      </c>
      <c r="V12" s="5">
        <f>SUM(T12:U12)</f>
        <v>981.37000000000012</v>
      </c>
      <c r="W12" s="3" t="s">
        <v>131</v>
      </c>
      <c r="X12" s="3" t="s">
        <v>38</v>
      </c>
      <c r="Y12" s="3"/>
    </row>
    <row r="13" spans="1:25" ht="16.149999999999999" customHeight="1" x14ac:dyDescent="0.25">
      <c r="A13" s="2">
        <v>45071</v>
      </c>
      <c r="B13" s="3" t="s">
        <v>75</v>
      </c>
      <c r="C13" s="3"/>
      <c r="D13" s="3" t="s">
        <v>61</v>
      </c>
      <c r="E13" s="3" t="s">
        <v>76</v>
      </c>
      <c r="F13" s="3" t="s">
        <v>29</v>
      </c>
      <c r="G13" s="3" t="s">
        <v>29</v>
      </c>
      <c r="H13" s="3" t="s">
        <v>25</v>
      </c>
      <c r="I13" s="3" t="s">
        <v>77</v>
      </c>
      <c r="J13" s="3" t="s">
        <v>26</v>
      </c>
      <c r="K13" s="3">
        <v>2</v>
      </c>
      <c r="L13" s="3">
        <v>38</v>
      </c>
      <c r="M13" s="3">
        <v>159</v>
      </c>
      <c r="N13" s="3">
        <v>159</v>
      </c>
      <c r="O13" s="5">
        <v>0</v>
      </c>
      <c r="P13" s="5">
        <v>355.62</v>
      </c>
      <c r="Q13" s="5">
        <v>11.02</v>
      </c>
      <c r="R13" s="5">
        <v>355.16</v>
      </c>
      <c r="S13" s="5">
        <v>390.68</v>
      </c>
      <c r="T13" s="5">
        <f>SUM(O13:S13)</f>
        <v>1112.48</v>
      </c>
      <c r="U13" s="5">
        <v>166.88</v>
      </c>
      <c r="V13" s="5">
        <f>SUM(T13:U13)</f>
        <v>1279.3600000000001</v>
      </c>
      <c r="W13" s="3" t="s">
        <v>131</v>
      </c>
      <c r="X13" s="3" t="s">
        <v>38</v>
      </c>
      <c r="Y13" s="3"/>
    </row>
    <row r="14" spans="1:25" ht="16.149999999999999" customHeight="1" x14ac:dyDescent="0.25">
      <c r="A14" s="2">
        <v>45071</v>
      </c>
      <c r="B14" s="3" t="s">
        <v>78</v>
      </c>
      <c r="C14" s="3"/>
      <c r="D14" s="3" t="s">
        <v>61</v>
      </c>
      <c r="E14" s="3" t="s">
        <v>79</v>
      </c>
      <c r="F14" s="3" t="s">
        <v>29</v>
      </c>
      <c r="G14" s="3" t="s">
        <v>29</v>
      </c>
      <c r="H14" s="3" t="s">
        <v>25</v>
      </c>
      <c r="I14" s="3" t="s">
        <v>80</v>
      </c>
      <c r="J14" s="3" t="s">
        <v>26</v>
      </c>
      <c r="K14" s="3">
        <v>1</v>
      </c>
      <c r="L14" s="3">
        <v>19</v>
      </c>
      <c r="M14" s="3">
        <v>79.5</v>
      </c>
      <c r="N14" s="3">
        <v>80</v>
      </c>
      <c r="O14" s="5">
        <v>0</v>
      </c>
      <c r="P14" s="5">
        <v>178.94</v>
      </c>
      <c r="Q14" s="5">
        <v>11.02</v>
      </c>
      <c r="R14" s="5">
        <v>205.32</v>
      </c>
      <c r="S14" s="5">
        <v>252.51</v>
      </c>
      <c r="T14" s="5">
        <f>SUM(O14:S14)</f>
        <v>647.79</v>
      </c>
      <c r="U14" s="5">
        <v>97.17</v>
      </c>
      <c r="V14" s="5">
        <f>SUM(T14:U14)</f>
        <v>744.95999999999992</v>
      </c>
      <c r="W14" s="3" t="s">
        <v>131</v>
      </c>
      <c r="X14" s="3" t="s">
        <v>38</v>
      </c>
      <c r="Y14" s="3"/>
    </row>
    <row r="15" spans="1:25" ht="16.149999999999999" customHeight="1" x14ac:dyDescent="0.25">
      <c r="A15" s="2">
        <v>45071</v>
      </c>
      <c r="B15" s="3" t="s">
        <v>81</v>
      </c>
      <c r="C15" s="3"/>
      <c r="D15" s="3" t="s">
        <v>61</v>
      </c>
      <c r="E15" s="3" t="s">
        <v>82</v>
      </c>
      <c r="F15" s="3" t="s">
        <v>29</v>
      </c>
      <c r="G15" s="3" t="s">
        <v>29</v>
      </c>
      <c r="H15" s="3" t="s">
        <v>25</v>
      </c>
      <c r="I15" s="3" t="s">
        <v>83</v>
      </c>
      <c r="J15" s="3" t="s">
        <v>26</v>
      </c>
      <c r="K15" s="3">
        <v>1</v>
      </c>
      <c r="L15" s="3">
        <v>31</v>
      </c>
      <c r="M15" s="3">
        <v>108.57</v>
      </c>
      <c r="N15" s="3">
        <v>109</v>
      </c>
      <c r="O15" s="5">
        <v>0</v>
      </c>
      <c r="P15" s="5">
        <v>243.79</v>
      </c>
      <c r="Q15" s="5">
        <v>11.02</v>
      </c>
      <c r="R15" s="5">
        <v>116.02</v>
      </c>
      <c r="S15" s="5">
        <v>0</v>
      </c>
      <c r="T15" s="5">
        <f>SUM(O15:S15)</f>
        <v>370.83</v>
      </c>
      <c r="U15" s="5">
        <v>55.63</v>
      </c>
      <c r="V15" s="5">
        <f>SUM(T15:U15)</f>
        <v>426.46</v>
      </c>
      <c r="W15" s="3" t="s">
        <v>131</v>
      </c>
      <c r="X15" s="3" t="s">
        <v>38</v>
      </c>
      <c r="Y15" s="3"/>
    </row>
    <row r="16" spans="1:25" ht="16.149999999999999" customHeight="1" x14ac:dyDescent="0.25">
      <c r="A16" s="2">
        <v>45071</v>
      </c>
      <c r="B16" s="3" t="s">
        <v>84</v>
      </c>
      <c r="C16" s="3"/>
      <c r="D16" s="3" t="s">
        <v>61</v>
      </c>
      <c r="E16" s="3" t="s">
        <v>85</v>
      </c>
      <c r="F16" s="3" t="s">
        <v>29</v>
      </c>
      <c r="G16" s="3" t="s">
        <v>29</v>
      </c>
      <c r="H16" s="3" t="s">
        <v>25</v>
      </c>
      <c r="I16" s="3" t="s">
        <v>86</v>
      </c>
      <c r="J16" s="3" t="s">
        <v>26</v>
      </c>
      <c r="K16" s="3">
        <v>3</v>
      </c>
      <c r="L16" s="3">
        <v>89</v>
      </c>
      <c r="M16" s="3">
        <v>270.98</v>
      </c>
      <c r="N16" s="3">
        <v>271</v>
      </c>
      <c r="O16" s="5">
        <v>0</v>
      </c>
      <c r="P16" s="5">
        <v>606.12</v>
      </c>
      <c r="Q16" s="5">
        <v>11.02</v>
      </c>
      <c r="R16" s="5">
        <v>288.45</v>
      </c>
      <c r="S16" s="5">
        <v>0</v>
      </c>
      <c r="T16" s="5">
        <f>SUM(O16:S16)</f>
        <v>905.58999999999992</v>
      </c>
      <c r="U16" s="5">
        <v>135.84</v>
      </c>
      <c r="V16" s="5">
        <f>SUM(T16:U16)</f>
        <v>1041.4299999999998</v>
      </c>
      <c r="W16" s="3" t="s">
        <v>131</v>
      </c>
      <c r="X16" s="3" t="s">
        <v>38</v>
      </c>
      <c r="Y16" s="3"/>
    </row>
    <row r="17" spans="1:25" ht="16.149999999999999" customHeight="1" x14ac:dyDescent="0.25">
      <c r="A17" s="2">
        <v>45071</v>
      </c>
      <c r="B17" s="3" t="s">
        <v>87</v>
      </c>
      <c r="C17" s="3"/>
      <c r="D17" s="3" t="s">
        <v>61</v>
      </c>
      <c r="E17" s="3" t="s">
        <v>88</v>
      </c>
      <c r="F17" s="3" t="s">
        <v>29</v>
      </c>
      <c r="G17" s="3" t="s">
        <v>29</v>
      </c>
      <c r="H17" s="3" t="s">
        <v>25</v>
      </c>
      <c r="I17" s="3" t="s">
        <v>89</v>
      </c>
      <c r="J17" s="3" t="s">
        <v>26</v>
      </c>
      <c r="K17" s="3">
        <v>4</v>
      </c>
      <c r="L17" s="3">
        <v>98</v>
      </c>
      <c r="M17" s="3">
        <v>252.25</v>
      </c>
      <c r="N17" s="3">
        <v>253</v>
      </c>
      <c r="O17" s="5">
        <v>0</v>
      </c>
      <c r="P17" s="5">
        <v>565.86</v>
      </c>
      <c r="Q17" s="5">
        <v>11.02</v>
      </c>
      <c r="R17" s="5">
        <v>269.29000000000002</v>
      </c>
      <c r="S17" s="5">
        <v>0</v>
      </c>
      <c r="T17" s="5">
        <f>SUM(O17:S17)</f>
        <v>846.17000000000007</v>
      </c>
      <c r="U17" s="5">
        <v>126.92</v>
      </c>
      <c r="V17" s="5">
        <f>SUM(T17:U17)</f>
        <v>973.09</v>
      </c>
      <c r="W17" s="3" t="s">
        <v>131</v>
      </c>
      <c r="X17" s="3" t="s">
        <v>38</v>
      </c>
      <c r="Y17" s="3"/>
    </row>
    <row r="18" spans="1:25" ht="16.149999999999999" customHeight="1" x14ac:dyDescent="0.25">
      <c r="A18" s="2">
        <v>45071</v>
      </c>
      <c r="B18" s="3" t="s">
        <v>90</v>
      </c>
      <c r="C18" s="3"/>
      <c r="D18" s="3" t="s">
        <v>61</v>
      </c>
      <c r="E18" s="3" t="s">
        <v>91</v>
      </c>
      <c r="F18" s="3" t="s">
        <v>29</v>
      </c>
      <c r="G18" s="3" t="s">
        <v>29</v>
      </c>
      <c r="H18" s="3" t="s">
        <v>25</v>
      </c>
      <c r="I18" s="3" t="s">
        <v>77</v>
      </c>
      <c r="J18" s="3" t="s">
        <v>26</v>
      </c>
      <c r="K18" s="3">
        <v>5</v>
      </c>
      <c r="L18" s="3">
        <v>125</v>
      </c>
      <c r="M18" s="3">
        <v>284.72000000000003</v>
      </c>
      <c r="N18" s="3">
        <v>285</v>
      </c>
      <c r="O18" s="5">
        <v>0</v>
      </c>
      <c r="P18" s="5">
        <v>637.42999999999995</v>
      </c>
      <c r="Q18" s="5">
        <v>11.02</v>
      </c>
      <c r="R18" s="5">
        <v>594.15</v>
      </c>
      <c r="S18" s="5">
        <v>611.05999999999995</v>
      </c>
      <c r="T18" s="5">
        <f>SUM(O18:S18)</f>
        <v>1853.6599999999999</v>
      </c>
      <c r="U18" s="5">
        <v>278.05</v>
      </c>
      <c r="V18" s="5">
        <f>SUM(T18:U18)</f>
        <v>2131.71</v>
      </c>
      <c r="W18" s="3" t="s">
        <v>131</v>
      </c>
      <c r="X18" s="3" t="s">
        <v>38</v>
      </c>
      <c r="Y18" s="3"/>
    </row>
    <row r="19" spans="1:25" ht="16.149999999999999" customHeight="1" x14ac:dyDescent="0.25">
      <c r="A19" s="2">
        <v>45071</v>
      </c>
      <c r="B19" s="3" t="s">
        <v>92</v>
      </c>
      <c r="C19" s="3"/>
      <c r="D19" s="3" t="s">
        <v>61</v>
      </c>
      <c r="E19" s="3" t="s">
        <v>93</v>
      </c>
      <c r="F19" s="3" t="s">
        <v>29</v>
      </c>
      <c r="G19" s="3" t="s">
        <v>29</v>
      </c>
      <c r="H19" s="3" t="s">
        <v>25</v>
      </c>
      <c r="I19" s="3" t="s">
        <v>94</v>
      </c>
      <c r="J19" s="3" t="s">
        <v>26</v>
      </c>
      <c r="K19" s="3">
        <v>5</v>
      </c>
      <c r="L19" s="3">
        <v>101</v>
      </c>
      <c r="M19" s="3">
        <v>392.86</v>
      </c>
      <c r="N19" s="3">
        <v>393</v>
      </c>
      <c r="O19" s="5">
        <v>0</v>
      </c>
      <c r="P19" s="5">
        <v>878.98</v>
      </c>
      <c r="Q19" s="5">
        <v>11.02</v>
      </c>
      <c r="R19" s="5">
        <v>418.31</v>
      </c>
      <c r="S19" s="5">
        <v>0</v>
      </c>
      <c r="T19" s="5">
        <f>SUM(O19:S19)</f>
        <v>1308.31</v>
      </c>
      <c r="U19" s="5">
        <v>196.25</v>
      </c>
      <c r="V19" s="5">
        <f>SUM(T19:U19)</f>
        <v>1504.56</v>
      </c>
      <c r="W19" s="3" t="s">
        <v>131</v>
      </c>
      <c r="X19" s="3" t="s">
        <v>38</v>
      </c>
      <c r="Y19" s="3"/>
    </row>
    <row r="20" spans="1:25" ht="16.149999999999999" customHeight="1" x14ac:dyDescent="0.25">
      <c r="A20" s="2">
        <v>45071</v>
      </c>
      <c r="B20" s="3" t="s">
        <v>95</v>
      </c>
      <c r="C20" s="3" t="s">
        <v>33</v>
      </c>
      <c r="D20" s="3" t="s">
        <v>96</v>
      </c>
      <c r="E20" s="3" t="s">
        <v>97</v>
      </c>
      <c r="F20" s="3" t="s">
        <v>28</v>
      </c>
      <c r="G20" s="3" t="s">
        <v>28</v>
      </c>
      <c r="H20" s="3" t="s">
        <v>29</v>
      </c>
      <c r="I20" s="3" t="s">
        <v>37</v>
      </c>
      <c r="J20" s="3" t="s">
        <v>26</v>
      </c>
      <c r="K20" s="3">
        <v>4</v>
      </c>
      <c r="L20" s="3">
        <v>28</v>
      </c>
      <c r="M20" s="3">
        <v>61.99</v>
      </c>
      <c r="N20" s="3">
        <v>62</v>
      </c>
      <c r="O20" s="5">
        <v>0</v>
      </c>
      <c r="P20" s="5">
        <v>114.36</v>
      </c>
      <c r="Q20" s="5">
        <v>11.02</v>
      </c>
      <c r="R20" s="5">
        <v>54.42</v>
      </c>
      <c r="S20" s="5">
        <v>0</v>
      </c>
      <c r="T20" s="5">
        <f>SUM(O20:S20)</f>
        <v>179.8</v>
      </c>
      <c r="U20" s="5">
        <v>26.97</v>
      </c>
      <c r="V20" s="5">
        <f>SUM(T20:U20)</f>
        <v>206.77</v>
      </c>
      <c r="W20" s="3" t="s">
        <v>131</v>
      </c>
      <c r="X20" s="3" t="s">
        <v>38</v>
      </c>
      <c r="Y20" s="3"/>
    </row>
    <row r="21" spans="1:25" ht="16.149999999999999" customHeight="1" x14ac:dyDescent="0.25">
      <c r="A21" s="2">
        <v>45071</v>
      </c>
      <c r="B21" s="3" t="s">
        <v>98</v>
      </c>
      <c r="C21" s="3" t="s">
        <v>30</v>
      </c>
      <c r="D21" s="3" t="s">
        <v>45</v>
      </c>
      <c r="E21" s="3" t="s">
        <v>99</v>
      </c>
      <c r="F21" s="3" t="s">
        <v>28</v>
      </c>
      <c r="G21" s="3" t="s">
        <v>47</v>
      </c>
      <c r="H21" s="3" t="s">
        <v>29</v>
      </c>
      <c r="I21" s="3" t="s">
        <v>37</v>
      </c>
      <c r="J21" s="3" t="s">
        <v>26</v>
      </c>
      <c r="K21" s="3">
        <v>15</v>
      </c>
      <c r="L21" s="3">
        <v>193</v>
      </c>
      <c r="M21" s="3">
        <v>153.94999999999999</v>
      </c>
      <c r="N21" s="3">
        <v>193</v>
      </c>
      <c r="O21" s="5">
        <v>0</v>
      </c>
      <c r="P21" s="5">
        <v>411.21</v>
      </c>
      <c r="Q21" s="5">
        <v>11.02</v>
      </c>
      <c r="R21" s="5">
        <v>195.7</v>
      </c>
      <c r="S21" s="5">
        <v>0</v>
      </c>
      <c r="T21" s="5">
        <f>SUM(O21:S21)</f>
        <v>617.92999999999995</v>
      </c>
      <c r="U21" s="5">
        <v>92.69</v>
      </c>
      <c r="V21" s="5">
        <f>SUM(T21:U21)</f>
        <v>710.61999999999989</v>
      </c>
      <c r="W21" s="3" t="s">
        <v>131</v>
      </c>
      <c r="X21" s="3" t="s">
        <v>38</v>
      </c>
      <c r="Y21" s="3"/>
    </row>
    <row r="22" spans="1:25" ht="16.149999999999999" customHeight="1" x14ac:dyDescent="0.25">
      <c r="A22" s="2">
        <v>45072</v>
      </c>
      <c r="B22" s="3" t="s">
        <v>100</v>
      </c>
      <c r="C22" s="3"/>
      <c r="D22" s="3" t="s">
        <v>50</v>
      </c>
      <c r="E22" s="3" t="s">
        <v>51</v>
      </c>
      <c r="F22" s="3" t="s">
        <v>25</v>
      </c>
      <c r="G22" s="3" t="s">
        <v>25</v>
      </c>
      <c r="H22" s="3" t="s">
        <v>29</v>
      </c>
      <c r="I22" s="3" t="s">
        <v>37</v>
      </c>
      <c r="J22" s="3" t="s">
        <v>26</v>
      </c>
      <c r="K22" s="3">
        <v>3</v>
      </c>
      <c r="L22" s="3">
        <v>101</v>
      </c>
      <c r="M22" s="3">
        <v>60.85</v>
      </c>
      <c r="N22" s="3">
        <v>101</v>
      </c>
      <c r="O22" s="5">
        <v>0</v>
      </c>
      <c r="P22" s="5">
        <v>203.42</v>
      </c>
      <c r="Q22" s="5">
        <v>11.02</v>
      </c>
      <c r="R22" s="5">
        <v>96.81</v>
      </c>
      <c r="S22" s="5">
        <v>0</v>
      </c>
      <c r="T22" s="5">
        <f>SUM(O22:S22)</f>
        <v>311.25</v>
      </c>
      <c r="U22" s="5">
        <v>46.68</v>
      </c>
      <c r="V22" s="5">
        <f>SUM(T22:U22)</f>
        <v>357.93</v>
      </c>
      <c r="W22" s="3" t="s">
        <v>131</v>
      </c>
      <c r="X22" s="3" t="s">
        <v>38</v>
      </c>
      <c r="Y22" s="3"/>
    </row>
    <row r="23" spans="1:25" ht="16.149999999999999" customHeight="1" x14ac:dyDescent="0.25">
      <c r="A23" s="2">
        <v>45072</v>
      </c>
      <c r="B23" s="3" t="s">
        <v>101</v>
      </c>
      <c r="C23" s="3"/>
      <c r="D23" s="3" t="s">
        <v>102</v>
      </c>
      <c r="E23" s="3" t="s">
        <v>103</v>
      </c>
      <c r="F23" s="3" t="s">
        <v>29</v>
      </c>
      <c r="G23" s="3" t="s">
        <v>29</v>
      </c>
      <c r="H23" s="3" t="s">
        <v>28</v>
      </c>
      <c r="I23" s="3" t="s">
        <v>104</v>
      </c>
      <c r="J23" s="3" t="s">
        <v>26</v>
      </c>
      <c r="K23" s="3">
        <v>1</v>
      </c>
      <c r="L23" s="3">
        <v>223</v>
      </c>
      <c r="M23" s="3">
        <v>15.6</v>
      </c>
      <c r="N23" s="3">
        <v>223</v>
      </c>
      <c r="O23" s="5">
        <v>0</v>
      </c>
      <c r="P23" s="5">
        <v>411.3</v>
      </c>
      <c r="Q23" s="5">
        <v>11.02</v>
      </c>
      <c r="R23" s="5">
        <v>195.74</v>
      </c>
      <c r="S23" s="5">
        <v>0</v>
      </c>
      <c r="T23" s="5">
        <f>SUM(O23:S23)</f>
        <v>618.05999999999995</v>
      </c>
      <c r="U23" s="5">
        <v>92.71</v>
      </c>
      <c r="V23" s="5">
        <f>SUM(T23:U23)</f>
        <v>710.77</v>
      </c>
      <c r="W23" s="3" t="s">
        <v>131</v>
      </c>
      <c r="X23" s="3" t="s">
        <v>38</v>
      </c>
      <c r="Y23" s="3"/>
    </row>
    <row r="24" spans="1:25" ht="16.149999999999999" customHeight="1" x14ac:dyDescent="0.25">
      <c r="A24" s="2">
        <v>45072</v>
      </c>
      <c r="B24" s="3" t="s">
        <v>105</v>
      </c>
      <c r="C24" s="3"/>
      <c r="D24" s="3" t="s">
        <v>106</v>
      </c>
      <c r="E24" s="3" t="s">
        <v>31</v>
      </c>
      <c r="F24" s="3" t="s">
        <v>28</v>
      </c>
      <c r="G24" s="3" t="s">
        <v>28</v>
      </c>
      <c r="H24" s="3" t="s">
        <v>29</v>
      </c>
      <c r="I24" s="3" t="s">
        <v>32</v>
      </c>
      <c r="J24" s="3" t="s">
        <v>26</v>
      </c>
      <c r="K24" s="3">
        <v>7</v>
      </c>
      <c r="L24" s="3">
        <v>138</v>
      </c>
      <c r="M24" s="3">
        <v>23.62</v>
      </c>
      <c r="N24" s="3">
        <v>138</v>
      </c>
      <c r="O24" s="5">
        <v>0</v>
      </c>
      <c r="P24" s="5">
        <v>254.53</v>
      </c>
      <c r="Q24" s="5">
        <v>11.02</v>
      </c>
      <c r="R24" s="5">
        <v>121.13</v>
      </c>
      <c r="S24" s="5">
        <v>0</v>
      </c>
      <c r="T24" s="5">
        <f>SUM(O24:S24)</f>
        <v>386.68</v>
      </c>
      <c r="U24" s="5">
        <v>58</v>
      </c>
      <c r="V24" s="5">
        <f>SUM(T24:U24)</f>
        <v>444.68</v>
      </c>
      <c r="W24" s="3" t="s">
        <v>131</v>
      </c>
      <c r="X24" s="3" t="s">
        <v>38</v>
      </c>
      <c r="Y24" s="3"/>
    </row>
    <row r="25" spans="1:25" ht="16.149999999999999" customHeight="1" x14ac:dyDescent="0.25">
      <c r="A25" s="2">
        <v>45075</v>
      </c>
      <c r="B25" s="3" t="s">
        <v>107</v>
      </c>
      <c r="C25" s="3"/>
      <c r="D25" s="3" t="s">
        <v>108</v>
      </c>
      <c r="E25" s="3" t="s">
        <v>109</v>
      </c>
      <c r="F25" s="3" t="s">
        <v>29</v>
      </c>
      <c r="G25" s="3" t="s">
        <v>29</v>
      </c>
      <c r="H25" s="3" t="s">
        <v>25</v>
      </c>
      <c r="I25" s="3" t="s">
        <v>110</v>
      </c>
      <c r="J25" s="3" t="s">
        <v>26</v>
      </c>
      <c r="K25" s="3">
        <v>1</v>
      </c>
      <c r="L25" s="3">
        <v>216</v>
      </c>
      <c r="M25" s="3">
        <v>120</v>
      </c>
      <c r="N25" s="3">
        <v>216</v>
      </c>
      <c r="O25" s="5">
        <v>0</v>
      </c>
      <c r="P25" s="5">
        <v>483.11</v>
      </c>
      <c r="Q25" s="5">
        <v>11.02</v>
      </c>
      <c r="R25" s="5">
        <v>463.28</v>
      </c>
      <c r="S25" s="5">
        <v>490.38</v>
      </c>
      <c r="T25" s="5">
        <f>SUM(O25:S25)</f>
        <v>1447.79</v>
      </c>
      <c r="U25" s="5">
        <v>217.17</v>
      </c>
      <c r="V25" s="5">
        <f>SUM(T25:U25)</f>
        <v>1664.96</v>
      </c>
      <c r="W25" s="3" t="s">
        <v>131</v>
      </c>
      <c r="X25" s="3" t="s">
        <v>38</v>
      </c>
      <c r="Y25" s="3"/>
    </row>
    <row r="26" spans="1:25" ht="16.149999999999999" customHeight="1" x14ac:dyDescent="0.25">
      <c r="A26" s="2">
        <v>45075</v>
      </c>
      <c r="B26" s="3" t="s">
        <v>111</v>
      </c>
      <c r="C26" s="3"/>
      <c r="D26" s="3" t="s">
        <v>112</v>
      </c>
      <c r="E26" s="3" t="s">
        <v>113</v>
      </c>
      <c r="F26" s="3" t="s">
        <v>25</v>
      </c>
      <c r="G26" s="3" t="s">
        <v>25</v>
      </c>
      <c r="H26" s="3" t="s">
        <v>29</v>
      </c>
      <c r="I26" s="3" t="s">
        <v>37</v>
      </c>
      <c r="J26" s="3" t="s">
        <v>26</v>
      </c>
      <c r="K26" s="3">
        <v>1</v>
      </c>
      <c r="L26" s="3">
        <v>330</v>
      </c>
      <c r="M26" s="3">
        <v>96</v>
      </c>
      <c r="N26" s="3">
        <v>330</v>
      </c>
      <c r="O26" s="5">
        <v>0</v>
      </c>
      <c r="P26" s="5">
        <v>664.62</v>
      </c>
      <c r="Q26" s="5">
        <v>11.02</v>
      </c>
      <c r="R26" s="5">
        <v>316.29000000000002</v>
      </c>
      <c r="S26" s="5">
        <v>0</v>
      </c>
      <c r="T26" s="5">
        <f>SUM(O26:S26)</f>
        <v>991.93000000000006</v>
      </c>
      <c r="U26" s="5">
        <v>148.79</v>
      </c>
      <c r="V26" s="5">
        <f>SUM(T26:U26)</f>
        <v>1140.72</v>
      </c>
      <c r="W26" s="3" t="s">
        <v>131</v>
      </c>
      <c r="X26" s="3" t="s">
        <v>38</v>
      </c>
      <c r="Y26" s="3"/>
    </row>
    <row r="27" spans="1:25" ht="16.149999999999999" customHeight="1" x14ac:dyDescent="0.25">
      <c r="A27" s="2">
        <v>45076</v>
      </c>
      <c r="B27" s="3" t="s">
        <v>114</v>
      </c>
      <c r="C27" s="3" t="s">
        <v>115</v>
      </c>
      <c r="D27" s="3" t="s">
        <v>31</v>
      </c>
      <c r="E27" s="3" t="s">
        <v>116</v>
      </c>
      <c r="F27" s="3" t="s">
        <v>29</v>
      </c>
      <c r="G27" s="3" t="s">
        <v>29</v>
      </c>
      <c r="H27" s="3" t="s">
        <v>27</v>
      </c>
      <c r="I27" s="3" t="s">
        <v>117</v>
      </c>
      <c r="J27" s="3" t="s">
        <v>26</v>
      </c>
      <c r="K27" s="3">
        <v>3</v>
      </c>
      <c r="L27" s="3">
        <v>40.200000000000003</v>
      </c>
      <c r="M27" s="3">
        <v>11.41</v>
      </c>
      <c r="N27" s="3">
        <v>41</v>
      </c>
      <c r="O27" s="5">
        <v>0</v>
      </c>
      <c r="P27" s="5">
        <v>87.36</v>
      </c>
      <c r="Q27" s="5">
        <v>11.02</v>
      </c>
      <c r="R27" s="5">
        <v>41.57</v>
      </c>
      <c r="S27" s="5">
        <v>0</v>
      </c>
      <c r="T27" s="5">
        <f>SUM(O27:S27)</f>
        <v>139.94999999999999</v>
      </c>
      <c r="U27" s="5">
        <v>20.99</v>
      </c>
      <c r="V27" s="5">
        <f>SUM(T27:U27)</f>
        <v>160.94</v>
      </c>
      <c r="W27" s="3" t="s">
        <v>131</v>
      </c>
      <c r="X27" s="3" t="s">
        <v>38</v>
      </c>
      <c r="Y27" s="3"/>
    </row>
    <row r="28" spans="1:25" ht="16.149999999999999" customHeight="1" x14ac:dyDescent="0.25">
      <c r="A28" s="2">
        <v>45077</v>
      </c>
      <c r="B28" s="3" t="s">
        <v>118</v>
      </c>
      <c r="C28" s="3" t="s">
        <v>119</v>
      </c>
      <c r="D28" s="3" t="s">
        <v>120</v>
      </c>
      <c r="E28" s="3" t="s">
        <v>121</v>
      </c>
      <c r="F28" s="3" t="s">
        <v>28</v>
      </c>
      <c r="G28" s="3" t="s">
        <v>47</v>
      </c>
      <c r="H28" s="3" t="s">
        <v>25</v>
      </c>
      <c r="I28" s="3" t="s">
        <v>122</v>
      </c>
      <c r="J28" s="3" t="s">
        <v>26</v>
      </c>
      <c r="K28" s="3">
        <v>3</v>
      </c>
      <c r="L28" s="3">
        <v>30</v>
      </c>
      <c r="M28" s="3">
        <v>34.5</v>
      </c>
      <c r="N28" s="3">
        <v>35</v>
      </c>
      <c r="O28" s="5">
        <v>0</v>
      </c>
      <c r="P28" s="5">
        <v>62.34</v>
      </c>
      <c r="Q28" s="5">
        <v>11.02</v>
      </c>
      <c r="R28" s="5">
        <v>29.66</v>
      </c>
      <c r="S28" s="5">
        <v>0</v>
      </c>
      <c r="T28" s="5">
        <f>SUM(O28:S28)</f>
        <v>103.02</v>
      </c>
      <c r="U28" s="5">
        <v>15.44</v>
      </c>
      <c r="V28" s="5">
        <f>SUM(T28:U28)</f>
        <v>118.46</v>
      </c>
      <c r="W28" s="3" t="s">
        <v>131</v>
      </c>
      <c r="X28" s="3" t="s">
        <v>38</v>
      </c>
      <c r="Y28" s="3"/>
    </row>
    <row r="29" spans="1:25" ht="16.149999999999999" customHeight="1" x14ac:dyDescent="0.25">
      <c r="A29" s="2">
        <v>45077</v>
      </c>
      <c r="B29" s="3" t="s">
        <v>123</v>
      </c>
      <c r="C29" s="3"/>
      <c r="D29" s="3" t="s">
        <v>124</v>
      </c>
      <c r="E29" s="3" t="s">
        <v>51</v>
      </c>
      <c r="F29" s="3" t="s">
        <v>25</v>
      </c>
      <c r="G29" s="3" t="s">
        <v>25</v>
      </c>
      <c r="H29" s="3" t="s">
        <v>29</v>
      </c>
      <c r="I29" s="3" t="s">
        <v>37</v>
      </c>
      <c r="J29" s="3" t="s">
        <v>26</v>
      </c>
      <c r="K29" s="3">
        <v>1</v>
      </c>
      <c r="L29" s="3">
        <v>175</v>
      </c>
      <c r="M29" s="3">
        <v>110.4</v>
      </c>
      <c r="N29" s="3">
        <v>175</v>
      </c>
      <c r="O29" s="5">
        <v>0</v>
      </c>
      <c r="P29" s="5">
        <v>352.45</v>
      </c>
      <c r="Q29" s="5">
        <v>11.02</v>
      </c>
      <c r="R29" s="5">
        <v>366.97</v>
      </c>
      <c r="S29" s="5">
        <v>418.67</v>
      </c>
      <c r="T29" s="5">
        <f>SUM(O29:S29)</f>
        <v>1149.1100000000001</v>
      </c>
      <c r="U29" s="5">
        <v>172.37</v>
      </c>
      <c r="V29" s="5">
        <f>SUM(T29:U29)</f>
        <v>1321.48</v>
      </c>
      <c r="W29" s="3" t="s">
        <v>131</v>
      </c>
      <c r="X29" s="3" t="s">
        <v>38</v>
      </c>
      <c r="Y29" s="3"/>
    </row>
    <row r="30" spans="1:25" ht="16.149999999999999" customHeight="1" x14ac:dyDescent="0.25">
      <c r="A30" s="2">
        <v>45077</v>
      </c>
      <c r="B30" s="3" t="s">
        <v>125</v>
      </c>
      <c r="C30" s="3" t="s">
        <v>33</v>
      </c>
      <c r="D30" s="3" t="s">
        <v>126</v>
      </c>
      <c r="E30" s="3" t="s">
        <v>127</v>
      </c>
      <c r="F30" s="3" t="s">
        <v>28</v>
      </c>
      <c r="G30" s="3" t="s">
        <v>28</v>
      </c>
      <c r="H30" s="3" t="s">
        <v>29</v>
      </c>
      <c r="I30" s="3" t="s">
        <v>128</v>
      </c>
      <c r="J30" s="3" t="s">
        <v>26</v>
      </c>
      <c r="K30" s="3">
        <v>2</v>
      </c>
      <c r="L30" s="3">
        <v>66</v>
      </c>
      <c r="M30" s="3">
        <v>1219.0999999999999</v>
      </c>
      <c r="N30" s="3">
        <v>1220</v>
      </c>
      <c r="O30" s="5">
        <v>0</v>
      </c>
      <c r="P30" s="5">
        <v>2250.17</v>
      </c>
      <c r="Q30" s="5">
        <v>11.02</v>
      </c>
      <c r="R30" s="5">
        <v>1070.8499999999999</v>
      </c>
      <c r="S30" s="5">
        <v>0</v>
      </c>
      <c r="T30" s="5">
        <f>SUM(O30:S30)</f>
        <v>3332.04</v>
      </c>
      <c r="U30" s="5">
        <v>499.81</v>
      </c>
      <c r="V30" s="5">
        <f>SUM(T30:U30)</f>
        <v>3831.85</v>
      </c>
      <c r="W30" s="3" t="s">
        <v>131</v>
      </c>
      <c r="X30" s="3" t="s">
        <v>38</v>
      </c>
      <c r="Y30" s="3"/>
    </row>
    <row r="31" spans="1:25" ht="16.149999999999999" customHeight="1" x14ac:dyDescent="0.25">
      <c r="A31" s="2">
        <v>45072</v>
      </c>
      <c r="B31" s="3" t="s">
        <v>129</v>
      </c>
      <c r="C31" s="3" t="s">
        <v>30</v>
      </c>
      <c r="D31" s="3" t="s">
        <v>130</v>
      </c>
      <c r="E31" s="3" t="s">
        <v>31</v>
      </c>
      <c r="F31" s="3" t="s">
        <v>28</v>
      </c>
      <c r="G31" s="3" t="s">
        <v>28</v>
      </c>
      <c r="H31" s="3" t="s">
        <v>29</v>
      </c>
      <c r="I31" s="3" t="s">
        <v>32</v>
      </c>
      <c r="J31" s="3" t="s">
        <v>26</v>
      </c>
      <c r="K31" s="3">
        <v>8</v>
      </c>
      <c r="L31" s="3">
        <v>8537</v>
      </c>
      <c r="M31" s="3">
        <v>1040.08</v>
      </c>
      <c r="N31" s="3">
        <v>8537</v>
      </c>
      <c r="O31" s="5">
        <v>0</v>
      </c>
      <c r="P31" s="5">
        <v>11448</v>
      </c>
      <c r="Q31" s="5">
        <v>0</v>
      </c>
      <c r="R31" s="5">
        <v>0</v>
      </c>
      <c r="S31" s="5">
        <v>0</v>
      </c>
      <c r="T31" s="5">
        <f>SUM(O31:S31)</f>
        <v>11448</v>
      </c>
      <c r="U31" s="5">
        <v>1717.2</v>
      </c>
      <c r="V31" s="5">
        <f>SUM(T31:U31)</f>
        <v>13165.2</v>
      </c>
      <c r="W31" s="3" t="s">
        <v>131</v>
      </c>
      <c r="X31" s="3" t="s">
        <v>38</v>
      </c>
      <c r="Y31" s="3"/>
    </row>
    <row r="32" spans="1:25" ht="16.149999999999999" customHeight="1" x14ac:dyDescent="0.25">
      <c r="T32"/>
      <c r="U32"/>
      <c r="V32"/>
    </row>
    <row r="33" spans="20:22" ht="16.149999999999999" customHeight="1" x14ac:dyDescent="0.25">
      <c r="T33"/>
      <c r="U33"/>
      <c r="V33"/>
    </row>
    <row r="34" spans="20:22" ht="16.149999999999999" customHeight="1" x14ac:dyDescent="0.25">
      <c r="T34"/>
      <c r="U34"/>
      <c r="V34"/>
    </row>
    <row r="35" spans="20:22" ht="16.149999999999999" customHeight="1" x14ac:dyDescent="0.25">
      <c r="T35"/>
      <c r="U35"/>
      <c r="V35"/>
    </row>
    <row r="36" spans="20:22" ht="16.149999999999999" customHeight="1" x14ac:dyDescent="0.25">
      <c r="T36"/>
      <c r="U36"/>
      <c r="V36"/>
    </row>
    <row r="37" spans="20:22" ht="16.149999999999999" customHeight="1" x14ac:dyDescent="0.25">
      <c r="T37"/>
      <c r="U37"/>
      <c r="V37"/>
    </row>
    <row r="38" spans="20:22" ht="16.149999999999999" customHeight="1" x14ac:dyDescent="0.25">
      <c r="T38"/>
      <c r="U38"/>
      <c r="V3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2023-06-02T10:46:59Z</dcterms:created>
  <dcterms:modified xsi:type="dcterms:W3CDTF">2023-06-05T07:25:23Z</dcterms:modified>
</cp:coreProperties>
</file>