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2355" windowWidth="23040" windowHeight="897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2" i="1"/>
  <c r="U3" i="1"/>
  <c r="U4" i="1"/>
  <c r="U5" i="1"/>
  <c r="U6" i="1"/>
  <c r="U7" i="1"/>
  <c r="U8" i="1"/>
  <c r="U2" i="1"/>
</calcChain>
</file>

<file path=xl/sharedStrings.xml><?xml version="1.0" encoding="utf-8"?>
<sst xmlns="http://schemas.openxmlformats.org/spreadsheetml/2006/main" count="103" uniqueCount="61">
  <si>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</si>
  <si>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</si>
  <si>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</si>
  <si>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</si>
  <si>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</si>
  <si>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</si>
  <si>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</si>
  <si>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</si>
  <si>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</si>
  <si>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</si>
  <si>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</si>
  <si>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</si>
  <si>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</si>
  <si>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</si>
  <si>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</si>
  <si>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</si>
  <si>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</si>
  <si>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</si>
  <si>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</si>
  <si>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</si>
  <si>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</si>
  <si>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</si>
  <si>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</si>
  <si>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</si>
  <si>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BTGC190487</t>
  </si>
  <si>
    <t xml:space="preserve">INV190487 - </t>
  </si>
  <si>
    <t>IFX T/A LUGGAGE WAREHOUSE</t>
  </si>
  <si>
    <t>BTG005</t>
  </si>
  <si>
    <t>TULIO OLIVIERA</t>
  </si>
  <si>
    <t>CPT</t>
  </si>
  <si>
    <t>STELLENBOSCH</t>
  </si>
  <si>
    <t>DOOR</t>
  </si>
  <si>
    <t>INV281908</t>
  </si>
  <si>
    <t>BTGC3856</t>
  </si>
  <si>
    <t xml:space="preserve">PO80213856 - </t>
  </si>
  <si>
    <t>TAKEALOT JHB DC-1</t>
  </si>
  <si>
    <t>JNB</t>
  </si>
  <si>
    <t>KEMPTON PARK</t>
  </si>
  <si>
    <t>BTGC190453</t>
  </si>
  <si>
    <t xml:space="preserve">INV190453 - </t>
  </si>
  <si>
    <t>LOUNET LOUBSCHER</t>
  </si>
  <si>
    <t>PTA</t>
  </si>
  <si>
    <t>PRETORIA</t>
  </si>
  <si>
    <t>BTGC190493</t>
  </si>
  <si>
    <t xml:space="preserve">INV190493 - </t>
  </si>
  <si>
    <t>JEAN-CLAUDE THOBOIS</t>
  </si>
  <si>
    <t>EDENVALE (JNB)</t>
  </si>
  <si>
    <t>BTGC190488</t>
  </si>
  <si>
    <t xml:space="preserve">INV190488 - </t>
  </si>
  <si>
    <t>NONKOSI THWALA</t>
  </si>
  <si>
    <t>GERMISTON</t>
  </si>
  <si>
    <t>BTGC190456</t>
  </si>
  <si>
    <t xml:space="preserve">INV190456 - </t>
  </si>
  <si>
    <t>ANIKA DE WET</t>
  </si>
  <si>
    <t>FOCHVILLE</t>
  </si>
  <si>
    <t>BTGC190509</t>
  </si>
  <si>
    <t>INV190509</t>
  </si>
  <si>
    <t>ENGELLA KELLETT</t>
  </si>
  <si>
    <t>KRUGERSDORP</t>
  </si>
  <si>
    <t>BTG Ref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</si>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</sst>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0" fillId="0" borderId="1" xfId="0" applyBorder="1"/>
    <xf numFmtId="14" fontId="0" fillId="0" borderId="1" xfId="0" applyNumberFormat="1" applyFill="1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Fill="1" applyBorder="1"/>
    <xf numFmtId="2" fontId="0" fillId="0" borderId="0" xfId="0" applyNumberFormat="1" applyFill="1"/>
    <xf numFmtId="2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G1" workbookViewId="0">
      <selection activeCell="U9" sqref="U9:X13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3" width="16" bestFit="1" customWidth="1"/>
    <col min="4" max="4" width="7.85546875" bestFit="1" customWidth="1"/>
    <col min="5" max="5" width="28.28515625" bestFit="1" customWidth="1"/>
    <col min="6" max="6" width="21.710937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15.42578125" customWidth="1"/>
    <col min="11" max="11" width="7" bestFit="1" customWidth="1"/>
    <col min="12" max="12" width="3.85546875" bestFit="1" customWidth="1"/>
    <col min="13" max="13" width="7.5703125" bestFit="1" customWidth="1"/>
    <col min="14" max="14" width="6.85546875" bestFit="1" customWidth="1"/>
    <col min="15" max="15" width="11" bestFit="1" customWidth="1"/>
    <col min="16" max="16" width="9.85546875" bestFit="1" customWidth="1"/>
    <col min="17" max="17" width="14.5703125" style="8" bestFit="1" customWidth="1"/>
    <col min="18" max="18" width="9.5703125" style="8" bestFit="1" customWidth="1"/>
    <col min="19" max="19" width="7" style="8" bestFit="1" customWidth="1"/>
    <col min="20" max="20" width="12" style="8" bestFit="1" customWidth="1"/>
    <col min="21" max="21" width="8.7109375" style="8" bestFit="1" customWidth="1"/>
    <col min="22" max="22" width="6.5703125" style="8" bestFit="1" customWidth="1"/>
    <col min="23" max="23" width="7.5703125" style="8" bestFit="1" customWidth="1"/>
    <col min="24" max="24" width="10.28515625" bestFit="1" customWidth="1"/>
    <col min="25" max="25" width="15.28515625" bestFit="1" customWidth="1"/>
    <col min="26" max="26" width="8" bestFit="1" customWidth="1"/>
  </cols>
  <sheetData>
    <row r="1" spans="1:26" x14ac:dyDescent="0.3">
      <c r="A1" s="2" t="s">
        <v>0</v>
      </c>
      <c r="B1" s="2" t="s">
        <v>1</v>
      </c>
      <c r="C1" s="2" t="s">
        <v>2</v>
      </c>
      <c r="D1" s="2" t="s">
        <v>59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2" t="s">
        <v>22</v>
      </c>
      <c r="Y1" s="2" t="s">
        <v>23</v>
      </c>
      <c r="Z1" s="2" t="s">
        <v>60</v>
      </c>
    </row>
    <row r="2" spans="1:26" s="1" customFormat="1" x14ac:dyDescent="0.3">
      <c r="A2" s="3">
        <v>44925</v>
      </c>
      <c r="B2" s="4" t="s">
        <v>24</v>
      </c>
      <c r="C2" s="4" t="s">
        <v>25</v>
      </c>
      <c r="D2" s="4"/>
      <c r="E2" s="4" t="s">
        <v>26</v>
      </c>
      <c r="F2" s="4" t="s">
        <v>28</v>
      </c>
      <c r="G2" s="4" t="s">
        <v>29</v>
      </c>
      <c r="H2" s="4" t="s">
        <v>29</v>
      </c>
      <c r="I2" s="4" t="s">
        <v>29</v>
      </c>
      <c r="J2" s="4" t="s">
        <v>30</v>
      </c>
      <c r="K2" s="4" t="s">
        <v>31</v>
      </c>
      <c r="L2" s="4">
        <v>1</v>
      </c>
      <c r="M2" s="4">
        <v>10</v>
      </c>
      <c r="N2" s="4">
        <v>31.36</v>
      </c>
      <c r="O2" s="4">
        <v>32</v>
      </c>
      <c r="P2" s="4">
        <v>0</v>
      </c>
      <c r="Q2" s="6">
        <v>45.94</v>
      </c>
      <c r="R2" s="6">
        <v>11.02</v>
      </c>
      <c r="S2" s="6">
        <v>28.72</v>
      </c>
      <c r="T2" s="6">
        <v>0</v>
      </c>
      <c r="U2" s="6">
        <f>SUM(P2:T2)</f>
        <v>85.679999999999993</v>
      </c>
      <c r="V2" s="6">
        <v>12.85</v>
      </c>
      <c r="W2" s="6">
        <f>SUM(U2:V2)</f>
        <v>98.529999999999987</v>
      </c>
      <c r="X2" s="4" t="s">
        <v>32</v>
      </c>
      <c r="Y2" s="4" t="s">
        <v>27</v>
      </c>
      <c r="Z2" s="4"/>
    </row>
    <row r="3" spans="1:26" s="1" customFormat="1" x14ac:dyDescent="0.3">
      <c r="A3" s="3">
        <v>44925</v>
      </c>
      <c r="B3" s="4" t="s">
        <v>33</v>
      </c>
      <c r="C3" s="4" t="s">
        <v>34</v>
      </c>
      <c r="D3" s="4"/>
      <c r="E3" s="4" t="s">
        <v>26</v>
      </c>
      <c r="F3" s="4" t="s">
        <v>35</v>
      </c>
      <c r="G3" s="4" t="s">
        <v>29</v>
      </c>
      <c r="H3" s="4" t="s">
        <v>29</v>
      </c>
      <c r="I3" s="4" t="s">
        <v>36</v>
      </c>
      <c r="J3" s="4" t="s">
        <v>37</v>
      </c>
      <c r="K3" s="4" t="s">
        <v>31</v>
      </c>
      <c r="L3" s="4">
        <v>5</v>
      </c>
      <c r="M3" s="4">
        <v>5.85</v>
      </c>
      <c r="N3" s="4">
        <v>17.899999999999999</v>
      </c>
      <c r="O3" s="4">
        <v>18</v>
      </c>
      <c r="P3" s="4">
        <v>0</v>
      </c>
      <c r="Q3" s="6">
        <v>45.94</v>
      </c>
      <c r="R3" s="6">
        <v>11.02</v>
      </c>
      <c r="S3" s="6">
        <v>28.72</v>
      </c>
      <c r="T3" s="6">
        <v>0</v>
      </c>
      <c r="U3" s="6">
        <f t="shared" ref="U3:U8" si="0">SUM(P3:T3)</f>
        <v>85.679999999999993</v>
      </c>
      <c r="V3" s="6">
        <v>12.85</v>
      </c>
      <c r="W3" s="6">
        <f t="shared" ref="W3:W8" si="1">SUM(U3:V3)</f>
        <v>98.529999999999987</v>
      </c>
      <c r="X3" s="4" t="s">
        <v>32</v>
      </c>
      <c r="Y3" s="4" t="s">
        <v>27</v>
      </c>
      <c r="Z3" s="4"/>
    </row>
    <row r="4" spans="1:26" s="1" customFormat="1" x14ac:dyDescent="0.3">
      <c r="A4" s="3">
        <v>44925</v>
      </c>
      <c r="B4" s="4" t="s">
        <v>38</v>
      </c>
      <c r="C4" s="4" t="s">
        <v>39</v>
      </c>
      <c r="D4" s="4"/>
      <c r="E4" s="4" t="s">
        <v>26</v>
      </c>
      <c r="F4" s="4" t="s">
        <v>40</v>
      </c>
      <c r="G4" s="4" t="s">
        <v>29</v>
      </c>
      <c r="H4" s="4" t="s">
        <v>29</v>
      </c>
      <c r="I4" s="4" t="s">
        <v>41</v>
      </c>
      <c r="J4" s="4" t="s">
        <v>42</v>
      </c>
      <c r="K4" s="4" t="s">
        <v>31</v>
      </c>
      <c r="L4" s="4">
        <v>1</v>
      </c>
      <c r="M4" s="4">
        <v>5</v>
      </c>
      <c r="N4" s="4">
        <v>31.22</v>
      </c>
      <c r="O4" s="4">
        <v>32</v>
      </c>
      <c r="P4" s="4">
        <v>0</v>
      </c>
      <c r="Q4" s="6">
        <v>68.180000000000007</v>
      </c>
      <c r="R4" s="6">
        <v>11.02</v>
      </c>
      <c r="S4" s="6">
        <v>42.62</v>
      </c>
      <c r="T4" s="6">
        <v>0</v>
      </c>
      <c r="U4" s="6">
        <f t="shared" si="0"/>
        <v>121.82</v>
      </c>
      <c r="V4" s="6">
        <v>18.27</v>
      </c>
      <c r="W4" s="6">
        <f t="shared" si="1"/>
        <v>140.09</v>
      </c>
      <c r="X4" s="4" t="s">
        <v>32</v>
      </c>
      <c r="Y4" s="4" t="s">
        <v>27</v>
      </c>
      <c r="Z4" s="4"/>
    </row>
    <row r="5" spans="1:26" s="1" customFormat="1" x14ac:dyDescent="0.3">
      <c r="A5" s="3">
        <v>44925</v>
      </c>
      <c r="B5" s="4" t="s">
        <v>43</v>
      </c>
      <c r="C5" s="4" t="s">
        <v>44</v>
      </c>
      <c r="D5" s="4"/>
      <c r="E5" s="4" t="s">
        <v>26</v>
      </c>
      <c r="F5" s="4" t="s">
        <v>45</v>
      </c>
      <c r="G5" s="4" t="s">
        <v>29</v>
      </c>
      <c r="H5" s="4" t="s">
        <v>29</v>
      </c>
      <c r="I5" s="4" t="s">
        <v>36</v>
      </c>
      <c r="J5" s="4" t="s">
        <v>46</v>
      </c>
      <c r="K5" s="4" t="s">
        <v>31</v>
      </c>
      <c r="L5" s="4">
        <v>1</v>
      </c>
      <c r="M5" s="4">
        <v>8.5</v>
      </c>
      <c r="N5" s="4">
        <v>31.22</v>
      </c>
      <c r="O5" s="4">
        <v>32</v>
      </c>
      <c r="P5" s="4">
        <v>0</v>
      </c>
      <c r="Q5" s="6">
        <v>59.02</v>
      </c>
      <c r="R5" s="6">
        <v>11.02</v>
      </c>
      <c r="S5" s="6">
        <v>36.9</v>
      </c>
      <c r="T5" s="6">
        <v>0</v>
      </c>
      <c r="U5" s="6">
        <f t="shared" si="0"/>
        <v>106.94</v>
      </c>
      <c r="V5" s="6">
        <v>16.04</v>
      </c>
      <c r="W5" s="6">
        <f t="shared" si="1"/>
        <v>122.97999999999999</v>
      </c>
      <c r="X5" s="4" t="s">
        <v>32</v>
      </c>
      <c r="Y5" s="4" t="s">
        <v>27</v>
      </c>
      <c r="Z5" s="4"/>
    </row>
    <row r="6" spans="1:26" s="1" customFormat="1" x14ac:dyDescent="0.3">
      <c r="A6" s="3">
        <v>44925</v>
      </c>
      <c r="B6" s="4" t="s">
        <v>47</v>
      </c>
      <c r="C6" s="4" t="s">
        <v>48</v>
      </c>
      <c r="D6" s="4"/>
      <c r="E6" s="4" t="s">
        <v>26</v>
      </c>
      <c r="F6" s="4" t="s">
        <v>49</v>
      </c>
      <c r="G6" s="4" t="s">
        <v>29</v>
      </c>
      <c r="H6" s="4" t="s">
        <v>29</v>
      </c>
      <c r="I6" s="4" t="s">
        <v>36</v>
      </c>
      <c r="J6" s="4" t="s">
        <v>50</v>
      </c>
      <c r="K6" s="4" t="s">
        <v>31</v>
      </c>
      <c r="L6" s="4">
        <v>1</v>
      </c>
      <c r="M6" s="4">
        <v>8.5</v>
      </c>
      <c r="N6" s="4">
        <v>22.04</v>
      </c>
      <c r="O6" s="4">
        <v>23</v>
      </c>
      <c r="P6" s="4">
        <v>0</v>
      </c>
      <c r="Q6" s="6">
        <v>45.94</v>
      </c>
      <c r="R6" s="6">
        <v>11.02</v>
      </c>
      <c r="S6" s="6">
        <v>28.72</v>
      </c>
      <c r="T6" s="6">
        <v>0</v>
      </c>
      <c r="U6" s="6">
        <f t="shared" si="0"/>
        <v>85.679999999999993</v>
      </c>
      <c r="V6" s="6">
        <v>12.85</v>
      </c>
      <c r="W6" s="6">
        <f t="shared" si="1"/>
        <v>98.529999999999987</v>
      </c>
      <c r="X6" s="4" t="s">
        <v>32</v>
      </c>
      <c r="Y6" s="4" t="s">
        <v>27</v>
      </c>
      <c r="Z6" s="4"/>
    </row>
    <row r="7" spans="1:26" s="1" customFormat="1" x14ac:dyDescent="0.3">
      <c r="A7" s="3">
        <v>44925</v>
      </c>
      <c r="B7" s="4" t="s">
        <v>51</v>
      </c>
      <c r="C7" s="4" t="s">
        <v>52</v>
      </c>
      <c r="D7" s="4"/>
      <c r="E7" s="4" t="s">
        <v>26</v>
      </c>
      <c r="F7" s="4" t="s">
        <v>53</v>
      </c>
      <c r="G7" s="4" t="s">
        <v>29</v>
      </c>
      <c r="H7" s="4" t="s">
        <v>29</v>
      </c>
      <c r="I7" s="4" t="s">
        <v>36</v>
      </c>
      <c r="J7" s="4" t="s">
        <v>54</v>
      </c>
      <c r="K7" s="4" t="s">
        <v>31</v>
      </c>
      <c r="L7" s="4">
        <v>2</v>
      </c>
      <c r="M7" s="4">
        <v>11.2</v>
      </c>
      <c r="N7" s="4">
        <v>64.459999999999994</v>
      </c>
      <c r="O7" s="4">
        <v>65</v>
      </c>
      <c r="P7" s="4">
        <v>0</v>
      </c>
      <c r="Q7" s="6">
        <v>119.89</v>
      </c>
      <c r="R7" s="6">
        <v>11.02</v>
      </c>
      <c r="S7" s="6">
        <v>216.39</v>
      </c>
      <c r="T7" s="6">
        <v>226.28</v>
      </c>
      <c r="U7" s="6">
        <f t="shared" si="0"/>
        <v>573.57999999999993</v>
      </c>
      <c r="V7" s="6">
        <v>86.04</v>
      </c>
      <c r="W7" s="6">
        <f t="shared" si="1"/>
        <v>659.61999999999989</v>
      </c>
      <c r="X7" s="4" t="s">
        <v>32</v>
      </c>
      <c r="Y7" s="4" t="s">
        <v>27</v>
      </c>
      <c r="Z7" s="4"/>
    </row>
    <row r="8" spans="1:26" s="1" customFormat="1" x14ac:dyDescent="0.3">
      <c r="A8" s="3">
        <v>44925</v>
      </c>
      <c r="B8" s="4" t="s">
        <v>55</v>
      </c>
      <c r="C8" s="4" t="s">
        <v>56</v>
      </c>
      <c r="D8" s="4"/>
      <c r="E8" s="4" t="s">
        <v>26</v>
      </c>
      <c r="F8" s="4" t="s">
        <v>57</v>
      </c>
      <c r="G8" s="4" t="s">
        <v>29</v>
      </c>
      <c r="H8" s="4" t="s">
        <v>29</v>
      </c>
      <c r="I8" s="4" t="s">
        <v>36</v>
      </c>
      <c r="J8" s="4" t="s">
        <v>58</v>
      </c>
      <c r="K8" s="4" t="s">
        <v>31</v>
      </c>
      <c r="L8" s="4">
        <v>2</v>
      </c>
      <c r="M8" s="4">
        <v>9.5</v>
      </c>
      <c r="N8" s="4">
        <v>44.1</v>
      </c>
      <c r="O8" s="4">
        <v>45</v>
      </c>
      <c r="P8" s="4">
        <v>0</v>
      </c>
      <c r="Q8" s="6">
        <v>83</v>
      </c>
      <c r="R8" s="6">
        <v>11.02</v>
      </c>
      <c r="S8" s="6">
        <v>51.89</v>
      </c>
      <c r="T8" s="6">
        <v>0</v>
      </c>
      <c r="U8" s="6">
        <f t="shared" si="0"/>
        <v>145.91</v>
      </c>
      <c r="V8" s="6">
        <v>21.89</v>
      </c>
      <c r="W8" s="6">
        <f t="shared" si="1"/>
        <v>167.8</v>
      </c>
      <c r="X8" s="4" t="s">
        <v>32</v>
      </c>
      <c r="Y8" s="4" t="s">
        <v>27</v>
      </c>
      <c r="Z8" s="4"/>
    </row>
    <row r="9" spans="1:26" s="1" customFormat="1" x14ac:dyDescent="0.3">
      <c r="Q9" s="7"/>
      <c r="R9" s="7"/>
      <c r="S9" s="7"/>
      <c r="T9" s="7"/>
      <c r="U9" s="7"/>
      <c r="V9" s="7"/>
      <c r="W9" s="7"/>
    </row>
    <row r="10" spans="1:26" s="1" customFormat="1" x14ac:dyDescent="0.3">
      <c r="P10" s="9"/>
      <c r="Q10" s="8"/>
      <c r="R10" s="7"/>
      <c r="S10" s="7"/>
      <c r="T10" s="7"/>
      <c r="U10" s="7"/>
      <c r="V10" s="7"/>
      <c r="W10" s="7"/>
    </row>
    <row r="11" spans="1:26" s="1" customFormat="1" x14ac:dyDescent="0.3">
      <c r="P11" s="9"/>
      <c r="Q11" s="8"/>
      <c r="R11" s="7"/>
      <c r="S11" s="7"/>
      <c r="T11" s="7"/>
      <c r="U11" s="7"/>
      <c r="V11" s="7"/>
      <c r="W11" s="7"/>
    </row>
    <row r="12" spans="1:26" x14ac:dyDescent="0.25">
      <c r="P12" s="9"/>
    </row>
    <row r="13" spans="1:26" x14ac:dyDescent="0.25">
      <c r="P13" s="9"/>
    </row>
    <row r="14" spans="1:26" x14ac:dyDescent="0.25">
      <c r="P14" s="9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Langa</dc:creator>
  <cp:lastModifiedBy>leann</cp:lastModifiedBy>
  <dcterms:created xsi:type="dcterms:W3CDTF">2023-01-05T08:14:03Z</dcterms:created>
  <dcterms:modified xsi:type="dcterms:W3CDTF">2023-01-05T09:12:44Z</dcterms:modified>
</cp:coreProperties>
</file>