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8680" yWindow="-120" windowWidth="20730" windowHeight="11040"/>
  </bookViews>
  <sheets>
    <sheet name="Sheet1" sheetId="2" r:id="rId1"/>
  </sheets>
  <definedNames>
    <definedName name="_xlnm._FilterDatabase" localSheetId="0" hidden="1">Sheet1!$A$1:$Z$145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4" i="2" l="1"/>
  <c r="W134" i="2" s="1"/>
  <c r="U89" i="2"/>
  <c r="W89" i="2" s="1"/>
  <c r="U3" i="2"/>
  <c r="W3" i="2" s="1"/>
  <c r="U4" i="2"/>
  <c r="W4" i="2" s="1"/>
  <c r="U5" i="2"/>
  <c r="W5" i="2" s="1"/>
  <c r="U6" i="2"/>
  <c r="W6" i="2" s="1"/>
  <c r="U7" i="2"/>
  <c r="W7" i="2" s="1"/>
  <c r="U8" i="2"/>
  <c r="W8" i="2" s="1"/>
  <c r="U9" i="2"/>
  <c r="W9" i="2" s="1"/>
  <c r="U10" i="2"/>
  <c r="W10" i="2" s="1"/>
  <c r="U11" i="2"/>
  <c r="W11" i="2" s="1"/>
  <c r="U12" i="2"/>
  <c r="W12" i="2" s="1"/>
  <c r="U13" i="2"/>
  <c r="W13" i="2" s="1"/>
  <c r="U14" i="2"/>
  <c r="W14" i="2" s="1"/>
  <c r="U15" i="2"/>
  <c r="W15" i="2" s="1"/>
  <c r="U16" i="2"/>
  <c r="W16" i="2" s="1"/>
  <c r="U17" i="2"/>
  <c r="W17" i="2" s="1"/>
  <c r="U18" i="2"/>
  <c r="W18" i="2" s="1"/>
  <c r="U19" i="2"/>
  <c r="W19" i="2" s="1"/>
  <c r="U20" i="2"/>
  <c r="W20" i="2" s="1"/>
  <c r="U21" i="2"/>
  <c r="W21" i="2" s="1"/>
  <c r="U22" i="2"/>
  <c r="W22" i="2" s="1"/>
  <c r="U23" i="2"/>
  <c r="W23" i="2" s="1"/>
  <c r="U24" i="2"/>
  <c r="W24" i="2" s="1"/>
  <c r="U25" i="2"/>
  <c r="W25" i="2" s="1"/>
  <c r="U26" i="2"/>
  <c r="W26" i="2" s="1"/>
  <c r="U27" i="2"/>
  <c r="W27" i="2" s="1"/>
  <c r="U28" i="2"/>
  <c r="W28" i="2" s="1"/>
  <c r="U29" i="2"/>
  <c r="W29" i="2" s="1"/>
  <c r="U30" i="2"/>
  <c r="W30" i="2" s="1"/>
  <c r="U31" i="2"/>
  <c r="W31" i="2" s="1"/>
  <c r="U32" i="2"/>
  <c r="W32" i="2" s="1"/>
  <c r="U33" i="2"/>
  <c r="W33" i="2" s="1"/>
  <c r="U34" i="2"/>
  <c r="W34" i="2" s="1"/>
  <c r="U35" i="2"/>
  <c r="W35" i="2" s="1"/>
  <c r="U36" i="2"/>
  <c r="W36" i="2" s="1"/>
  <c r="U37" i="2"/>
  <c r="W37" i="2" s="1"/>
  <c r="U38" i="2"/>
  <c r="W38" i="2" s="1"/>
  <c r="U39" i="2"/>
  <c r="W39" i="2" s="1"/>
  <c r="U40" i="2"/>
  <c r="W40" i="2" s="1"/>
  <c r="U41" i="2"/>
  <c r="W41" i="2" s="1"/>
  <c r="U42" i="2"/>
  <c r="W42" i="2" s="1"/>
  <c r="U43" i="2"/>
  <c r="W43" i="2" s="1"/>
  <c r="U44" i="2"/>
  <c r="W44" i="2" s="1"/>
  <c r="U45" i="2"/>
  <c r="W45" i="2" s="1"/>
  <c r="U46" i="2"/>
  <c r="W46" i="2" s="1"/>
  <c r="U47" i="2"/>
  <c r="W47" i="2" s="1"/>
  <c r="U48" i="2"/>
  <c r="W48" i="2" s="1"/>
  <c r="U49" i="2"/>
  <c r="W49" i="2" s="1"/>
  <c r="U50" i="2"/>
  <c r="W50" i="2" s="1"/>
  <c r="U51" i="2"/>
  <c r="W51" i="2" s="1"/>
  <c r="U52" i="2"/>
  <c r="W52" i="2" s="1"/>
  <c r="U53" i="2"/>
  <c r="W53" i="2" s="1"/>
  <c r="U54" i="2"/>
  <c r="W54" i="2" s="1"/>
  <c r="U55" i="2"/>
  <c r="W55" i="2" s="1"/>
  <c r="U56" i="2"/>
  <c r="W56" i="2" s="1"/>
  <c r="U57" i="2"/>
  <c r="W57" i="2" s="1"/>
  <c r="U58" i="2"/>
  <c r="W58" i="2" s="1"/>
  <c r="U59" i="2"/>
  <c r="W59" i="2" s="1"/>
  <c r="U60" i="2"/>
  <c r="W60" i="2" s="1"/>
  <c r="U61" i="2"/>
  <c r="W61" i="2" s="1"/>
  <c r="U62" i="2"/>
  <c r="W62" i="2" s="1"/>
  <c r="U63" i="2"/>
  <c r="W63" i="2" s="1"/>
  <c r="U64" i="2"/>
  <c r="W64" i="2" s="1"/>
  <c r="U65" i="2"/>
  <c r="W65" i="2" s="1"/>
  <c r="U66" i="2"/>
  <c r="W66" i="2" s="1"/>
  <c r="U67" i="2"/>
  <c r="W67" i="2" s="1"/>
  <c r="U68" i="2"/>
  <c r="W68" i="2" s="1"/>
  <c r="U69" i="2"/>
  <c r="W69" i="2" s="1"/>
  <c r="U70" i="2"/>
  <c r="W70" i="2" s="1"/>
  <c r="U71" i="2"/>
  <c r="W71" i="2" s="1"/>
  <c r="U72" i="2"/>
  <c r="W72" i="2" s="1"/>
  <c r="U73" i="2"/>
  <c r="W73" i="2" s="1"/>
  <c r="U74" i="2"/>
  <c r="W74" i="2" s="1"/>
  <c r="U75" i="2"/>
  <c r="W75" i="2" s="1"/>
  <c r="U76" i="2"/>
  <c r="W76" i="2" s="1"/>
  <c r="U77" i="2"/>
  <c r="W77" i="2" s="1"/>
  <c r="U78" i="2"/>
  <c r="W78" i="2" s="1"/>
  <c r="U79" i="2"/>
  <c r="W79" i="2" s="1"/>
  <c r="U80" i="2"/>
  <c r="W80" i="2" s="1"/>
  <c r="U81" i="2"/>
  <c r="W81" i="2" s="1"/>
  <c r="U82" i="2"/>
  <c r="W82" i="2" s="1"/>
  <c r="U83" i="2"/>
  <c r="W83" i="2" s="1"/>
  <c r="U84" i="2"/>
  <c r="W84" i="2" s="1"/>
  <c r="U85" i="2"/>
  <c r="W85" i="2" s="1"/>
  <c r="U86" i="2"/>
  <c r="W86" i="2" s="1"/>
  <c r="U87" i="2"/>
  <c r="W87" i="2" s="1"/>
  <c r="U88" i="2"/>
  <c r="W88" i="2" s="1"/>
  <c r="U90" i="2"/>
  <c r="W90" i="2" s="1"/>
  <c r="U91" i="2"/>
  <c r="W91" i="2" s="1"/>
  <c r="U92" i="2"/>
  <c r="W92" i="2" s="1"/>
  <c r="U93" i="2"/>
  <c r="W93" i="2" s="1"/>
  <c r="U94" i="2"/>
  <c r="W94" i="2" s="1"/>
  <c r="U95" i="2"/>
  <c r="W95" i="2" s="1"/>
  <c r="U96" i="2"/>
  <c r="W96" i="2" s="1"/>
  <c r="U97" i="2"/>
  <c r="W97" i="2" s="1"/>
  <c r="U98" i="2"/>
  <c r="W98" i="2" s="1"/>
  <c r="U99" i="2"/>
  <c r="W99" i="2" s="1"/>
  <c r="U100" i="2"/>
  <c r="W100" i="2" s="1"/>
  <c r="U101" i="2"/>
  <c r="W101" i="2" s="1"/>
  <c r="U102" i="2"/>
  <c r="W102" i="2" s="1"/>
  <c r="U103" i="2"/>
  <c r="W103" i="2" s="1"/>
  <c r="U104" i="2"/>
  <c r="W104" i="2" s="1"/>
  <c r="U105" i="2"/>
  <c r="W105" i="2" s="1"/>
  <c r="U106" i="2"/>
  <c r="W106" i="2" s="1"/>
  <c r="U107" i="2"/>
  <c r="W107" i="2" s="1"/>
  <c r="U108" i="2"/>
  <c r="W108" i="2" s="1"/>
  <c r="U109" i="2"/>
  <c r="W109" i="2" s="1"/>
  <c r="U110" i="2"/>
  <c r="W110" i="2" s="1"/>
  <c r="U111" i="2"/>
  <c r="W111" i="2" s="1"/>
  <c r="U112" i="2"/>
  <c r="W112" i="2" s="1"/>
  <c r="U113" i="2"/>
  <c r="W113" i="2" s="1"/>
  <c r="U114" i="2"/>
  <c r="W114" i="2" s="1"/>
  <c r="U115" i="2"/>
  <c r="W115" i="2" s="1"/>
  <c r="U116" i="2"/>
  <c r="W116" i="2" s="1"/>
  <c r="U117" i="2"/>
  <c r="W117" i="2" s="1"/>
  <c r="U118" i="2"/>
  <c r="W118" i="2" s="1"/>
  <c r="U119" i="2"/>
  <c r="W119" i="2" s="1"/>
  <c r="U120" i="2"/>
  <c r="W120" i="2" s="1"/>
  <c r="U121" i="2"/>
  <c r="W121" i="2" s="1"/>
  <c r="U122" i="2"/>
  <c r="W122" i="2" s="1"/>
  <c r="U123" i="2"/>
  <c r="W123" i="2" s="1"/>
  <c r="U124" i="2"/>
  <c r="W124" i="2" s="1"/>
  <c r="U125" i="2"/>
  <c r="W125" i="2" s="1"/>
  <c r="U126" i="2"/>
  <c r="W126" i="2" s="1"/>
  <c r="U127" i="2"/>
  <c r="W127" i="2" s="1"/>
  <c r="U128" i="2"/>
  <c r="W128" i="2" s="1"/>
  <c r="U129" i="2"/>
  <c r="W129" i="2" s="1"/>
  <c r="U130" i="2"/>
  <c r="W130" i="2" s="1"/>
  <c r="U131" i="2"/>
  <c r="W131" i="2" s="1"/>
  <c r="U132" i="2"/>
  <c r="W132" i="2" s="1"/>
  <c r="U133" i="2"/>
  <c r="W133" i="2" s="1"/>
  <c r="U135" i="2"/>
  <c r="W135" i="2" s="1"/>
  <c r="U136" i="2"/>
  <c r="W136" i="2" s="1"/>
  <c r="U137" i="2"/>
  <c r="W137" i="2" s="1"/>
  <c r="U138" i="2"/>
  <c r="W138" i="2" s="1"/>
  <c r="U139" i="2"/>
  <c r="W139" i="2" s="1"/>
  <c r="U140" i="2"/>
  <c r="W140" i="2" s="1"/>
  <c r="U141" i="2"/>
  <c r="W141" i="2" s="1"/>
  <c r="U142" i="2"/>
  <c r="W142" i="2" s="1"/>
  <c r="U143" i="2"/>
  <c r="W143" i="2" s="1"/>
  <c r="U144" i="2"/>
  <c r="W144" i="2" s="1"/>
  <c r="U2" i="2"/>
  <c r="W2" i="2" s="1"/>
</calcChain>
</file>

<file path=xl/sharedStrings.xml><?xml version="1.0" encoding="utf-8"?>
<sst xmlns="http://schemas.openxmlformats.org/spreadsheetml/2006/main" count="1503" uniqueCount="403">
  <si>
    <t>2107036</t>
  </si>
  <si>
    <t>INV183256</t>
  </si>
  <si>
    <t>LUGGAGE WAREHOUSE</t>
  </si>
  <si>
    <t>NEIL EPPEL</t>
  </si>
  <si>
    <t>CPT</t>
  </si>
  <si>
    <t>JNB</t>
  </si>
  <si>
    <t>OAKLANDS (JNB) JOHANNESBURG</t>
  </si>
  <si>
    <t>DOOR</t>
  </si>
  <si>
    <t>EMIT JHB</t>
  </si>
  <si>
    <t>BTG003</t>
  </si>
  <si>
    <t>2107037</t>
  </si>
  <si>
    <t>68242832/68243498</t>
  </si>
  <si>
    <t>TAKE  ALOT  JHB   DC</t>
  </si>
  <si>
    <t>KEMPTON PARK</t>
  </si>
  <si>
    <t>2107038</t>
  </si>
  <si>
    <t>TAKE A LOT - CPT DC</t>
  </si>
  <si>
    <t>MONTAGUE GARDENS</t>
  </si>
  <si>
    <t>DBN</t>
  </si>
  <si>
    <t>PLZ</t>
  </si>
  <si>
    <t>MIDRAND</t>
  </si>
  <si>
    <t>6M</t>
  </si>
  <si>
    <t>2185067</t>
  </si>
  <si>
    <t>RKG AIRCONDITIONING</t>
  </si>
  <si>
    <t>MRS P COOPOO</t>
  </si>
  <si>
    <t>ALAN MANOR</t>
  </si>
  <si>
    <t>2119529</t>
  </si>
  <si>
    <t>NSSC</t>
  </si>
  <si>
    <t>AFRICAN MIXING</t>
  </si>
  <si>
    <t>UITENHAGE</t>
  </si>
  <si>
    <t>2107039</t>
  </si>
  <si>
    <t>68372682</t>
  </si>
  <si>
    <t>TAKE A LOT JHB</t>
  </si>
  <si>
    <t>2107040</t>
  </si>
  <si>
    <t>TAKE A LOT CPT-BLOCK B</t>
  </si>
  <si>
    <t>2107041</t>
  </si>
  <si>
    <t>LINDY ACKERMAN</t>
  </si>
  <si>
    <t>CONSTANTIA</t>
  </si>
  <si>
    <t>2107042</t>
  </si>
  <si>
    <t>INV183308</t>
  </si>
  <si>
    <t>ANVI A BREYTENBALH</t>
  </si>
  <si>
    <t>PTA</t>
  </si>
  <si>
    <t>PRETORIA</t>
  </si>
  <si>
    <t>2107043</t>
  </si>
  <si>
    <t>INV183310</t>
  </si>
  <si>
    <t>AFRITLOST</t>
  </si>
  <si>
    <t>SANDTON</t>
  </si>
  <si>
    <t>2107044</t>
  </si>
  <si>
    <t>INV183311</t>
  </si>
  <si>
    <t>HENRIETTE PRINSLOO</t>
  </si>
  <si>
    <t>ELS</t>
  </si>
  <si>
    <t>TECTRA CPT</t>
  </si>
  <si>
    <t>BELLVILLE</t>
  </si>
  <si>
    <t>2155361</t>
  </si>
  <si>
    <t>CRAZY BOLTS AND NUTS-CPT</t>
  </si>
  <si>
    <t>M&amp;R BRICKS</t>
  </si>
  <si>
    <t>LENASIA EXT 1</t>
  </si>
  <si>
    <t>2199361</t>
  </si>
  <si>
    <t>MCE GLOBAL SUPPLIERS.</t>
  </si>
  <si>
    <t>LIGHTHOUSE CAPE ELECTRIAL</t>
  </si>
  <si>
    <t>STRAND</t>
  </si>
  <si>
    <t>2119515</t>
  </si>
  <si>
    <t>2107045</t>
  </si>
  <si>
    <t>68457401</t>
  </si>
  <si>
    <t>2107046</t>
  </si>
  <si>
    <t>68458429</t>
  </si>
  <si>
    <t>TAKE A LOT KEMOTON PARK</t>
  </si>
  <si>
    <t>2107048</t>
  </si>
  <si>
    <t>INV183401</t>
  </si>
  <si>
    <t>WICKUS NEETHLING</t>
  </si>
  <si>
    <t>2107050</t>
  </si>
  <si>
    <t>INV8829</t>
  </si>
  <si>
    <t>SALEYS TRAVEL GOODS</t>
  </si>
  <si>
    <t>GOLD REEF CITY</t>
  </si>
  <si>
    <t>2107051</t>
  </si>
  <si>
    <t>2107333</t>
  </si>
  <si>
    <t>FENCING MATERIALS</t>
  </si>
  <si>
    <t>ROODEPOORT</t>
  </si>
  <si>
    <t>2198963</t>
  </si>
  <si>
    <t>KING BRANDS</t>
  </si>
  <si>
    <t>HELDEBURG SHELVING</t>
  </si>
  <si>
    <t>-</t>
  </si>
  <si>
    <t>BFN</t>
  </si>
  <si>
    <t>2120252</t>
  </si>
  <si>
    <t>LIGHTHOUSE PARK RYNIE</t>
  </si>
  <si>
    <t>CAPE LIGHTHOUSE ELECTRICAL</t>
  </si>
  <si>
    <t>2119513</t>
  </si>
  <si>
    <t>2095887</t>
  </si>
  <si>
    <t>2107049</t>
  </si>
  <si>
    <t>INV183404</t>
  </si>
  <si>
    <t>AFRICA BUILDING SUPPLIERS</t>
  </si>
  <si>
    <t>2107052</t>
  </si>
  <si>
    <t>2107054</t>
  </si>
  <si>
    <t>INV183419</t>
  </si>
  <si>
    <t>TARYN FLETHER</t>
  </si>
  <si>
    <t>BRYANSTON</t>
  </si>
  <si>
    <t>2136035</t>
  </si>
  <si>
    <t>SO59042</t>
  </si>
  <si>
    <t>PRINT ON DEMAND</t>
  </si>
  <si>
    <t>EKURKULENI WEST TVET COLLEGE</t>
  </si>
  <si>
    <t>GERMISTON</t>
  </si>
  <si>
    <t>EPPING</t>
  </si>
  <si>
    <t>2215981</t>
  </si>
  <si>
    <t>D97624</t>
  </si>
  <si>
    <t>DYNAMIC DISTRIBUTORS (PTY) LTD</t>
  </si>
  <si>
    <t>INDUSTRIA (CPT)</t>
  </si>
  <si>
    <t>2107053</t>
  </si>
  <si>
    <t>ANRIA BREYTENBACH</t>
  </si>
  <si>
    <t>2107055</t>
  </si>
  <si>
    <t>2107056</t>
  </si>
  <si>
    <t>2214355</t>
  </si>
  <si>
    <t>2167017</t>
  </si>
  <si>
    <t>SOPHIE LIU</t>
  </si>
  <si>
    <t>MUIZENBERG</t>
  </si>
  <si>
    <t>RTS2107042</t>
  </si>
  <si>
    <t>2119514</t>
  </si>
  <si>
    <t>173604/608/609</t>
  </si>
  <si>
    <t>2119530</t>
  </si>
  <si>
    <t>2264290</t>
  </si>
  <si>
    <t xml:space="preserve">HELLO TODAY </t>
  </si>
  <si>
    <t>CAPE LIGHTING ELECTRICAL</t>
  </si>
  <si>
    <t>2107057</t>
  </si>
  <si>
    <t>2107058</t>
  </si>
  <si>
    <t>TAKE A LOT</t>
  </si>
  <si>
    <t>KEMPTON PARK (TVL)</t>
  </si>
  <si>
    <t>2107332</t>
  </si>
  <si>
    <t>LUMBER CITY</t>
  </si>
  <si>
    <t>UPINGTON</t>
  </si>
  <si>
    <t>2151435</t>
  </si>
  <si>
    <t>2194094</t>
  </si>
  <si>
    <t>UMFOLOZI COLLEGE</t>
  </si>
  <si>
    <t>RICHARDS BAY</t>
  </si>
  <si>
    <t>2214177</t>
  </si>
  <si>
    <t>AUTOMATIC MASS PRODUCTION</t>
  </si>
  <si>
    <t>CRAZY BOLT &amp; NUTS</t>
  </si>
  <si>
    <t>MITCHELLS PLAIN</t>
  </si>
  <si>
    <t>2214265</t>
  </si>
  <si>
    <t>DUCKO PROCESSING</t>
  </si>
  <si>
    <t>AC LIFSON</t>
  </si>
  <si>
    <t>BANTRY BAY</t>
  </si>
  <si>
    <t>FAIRVIEW (PLZ)</t>
  </si>
  <si>
    <t>2266057</t>
  </si>
  <si>
    <t>TRANSVAAL PRESS</t>
  </si>
  <si>
    <t>2101871</t>
  </si>
  <si>
    <t>111482-C</t>
  </si>
  <si>
    <t>AFROMIX</t>
  </si>
  <si>
    <t>AFROMIX BOKSBURG</t>
  </si>
  <si>
    <t>BOKSBURG</t>
  </si>
  <si>
    <t>2103449</t>
  </si>
  <si>
    <t>2107059</t>
  </si>
  <si>
    <t>HEATHER HARINGTON</t>
  </si>
  <si>
    <t>2107060</t>
  </si>
  <si>
    <t>LEANOR QUINTO</t>
  </si>
  <si>
    <t>2107061</t>
  </si>
  <si>
    <t>MOTOR LAB</t>
  </si>
  <si>
    <t>RANDBURG</t>
  </si>
  <si>
    <t>2107062</t>
  </si>
  <si>
    <t>MARUIUS VERMEULEN</t>
  </si>
  <si>
    <t>2107063</t>
  </si>
  <si>
    <t>AKANGCHA PAUL</t>
  </si>
  <si>
    <t>BLOEMFONTEIN</t>
  </si>
  <si>
    <t>2107064</t>
  </si>
  <si>
    <t>2107065</t>
  </si>
  <si>
    <t>2107066</t>
  </si>
  <si>
    <t>AMELDA NORTJE</t>
  </si>
  <si>
    <t>POTCHEFSTROOM</t>
  </si>
  <si>
    <t>2107067</t>
  </si>
  <si>
    <t>MELLISSA NZUAR</t>
  </si>
  <si>
    <t>GARDENS (CPT)</t>
  </si>
  <si>
    <t>2202549</t>
  </si>
  <si>
    <t>UBERTEX</t>
  </si>
  <si>
    <t>2214661</t>
  </si>
  <si>
    <t>TECTRA AUTOMATION PLZ.</t>
  </si>
  <si>
    <t>2107068</t>
  </si>
  <si>
    <t>2107070</t>
  </si>
  <si>
    <t>ALICIA BEYER</t>
  </si>
  <si>
    <t>BOSKRUIN &amp; EXT/UIT</t>
  </si>
  <si>
    <t>2107073</t>
  </si>
  <si>
    <t>GLORYLAND - 3RD PARTY DELIVERY</t>
  </si>
  <si>
    <t>KRUGERSDORP</t>
  </si>
  <si>
    <t>2107074</t>
  </si>
  <si>
    <t>2216359</t>
  </si>
  <si>
    <t>JNB74292</t>
  </si>
  <si>
    <t>TREVOR BOYEL</t>
  </si>
  <si>
    <t>DURBAN NORTH</t>
  </si>
  <si>
    <t>RTS2107040</t>
  </si>
  <si>
    <t>EMIT CAPE TOWN</t>
  </si>
  <si>
    <t>2141624</t>
  </si>
  <si>
    <t>BTG</t>
  </si>
  <si>
    <t>RESOLUTE TIMBER</t>
  </si>
  <si>
    <t>HELDER FONTEIN ESTATE</t>
  </si>
  <si>
    <t>FOUR WAYS</t>
  </si>
  <si>
    <t>2201605</t>
  </si>
  <si>
    <t>RICARSO</t>
  </si>
  <si>
    <t xml:space="preserve">SENGT RESTHAVEN </t>
  </si>
  <si>
    <t>2107069</t>
  </si>
  <si>
    <t>VILTOM CHURCH</t>
  </si>
  <si>
    <t>JEFFREYS BAY</t>
  </si>
  <si>
    <t>2107075</t>
  </si>
  <si>
    <t>POIZAL VALLY</t>
  </si>
  <si>
    <t>NEWLANDS (DUR)</t>
  </si>
  <si>
    <t>2107076</t>
  </si>
  <si>
    <t>DUJE ANDERSON</t>
  </si>
  <si>
    <t>MARQUARD</t>
  </si>
  <si>
    <t>2107077</t>
  </si>
  <si>
    <t>JURGEN ECKMANN</t>
  </si>
  <si>
    <t>HURLINGHAM MANOR</t>
  </si>
  <si>
    <t>2107112</t>
  </si>
  <si>
    <t>2107329</t>
  </si>
  <si>
    <t xml:space="preserve">BUILDERS CORNER BENONI </t>
  </si>
  <si>
    <t>BENONI</t>
  </si>
  <si>
    <t>2107330</t>
  </si>
  <si>
    <t xml:space="preserve">MULLA S HARDWARE </t>
  </si>
  <si>
    <t>MULBARTON</t>
  </si>
  <si>
    <t>2107331</t>
  </si>
  <si>
    <t>2136034</t>
  </si>
  <si>
    <t>VAN SCHAIK BOOBKSTORE NWU GROUNDS</t>
  </si>
  <si>
    <t>VANDERBIJLPARK</t>
  </si>
  <si>
    <t>2146744</t>
  </si>
  <si>
    <t>MIDWAY MICA HARDWARE</t>
  </si>
  <si>
    <t>2146789</t>
  </si>
  <si>
    <t>BOSS STEEL SUPPLIES</t>
  </si>
  <si>
    <t>STANGER</t>
  </si>
  <si>
    <t>2146790</t>
  </si>
  <si>
    <t>MASONS HARDWARE BOKSBURG</t>
  </si>
  <si>
    <t>2201710</t>
  </si>
  <si>
    <t>EURO STEEL PIPE</t>
  </si>
  <si>
    <t>2107071</t>
  </si>
  <si>
    <t>2107072</t>
  </si>
  <si>
    <t>2107078</t>
  </si>
  <si>
    <t>BENNIE OSMERS HUNTIMNG SAFARI</t>
  </si>
  <si>
    <t>TZANEEN</t>
  </si>
  <si>
    <t>2107111</t>
  </si>
  <si>
    <t>2202955</t>
  </si>
  <si>
    <t>LIGHTHOUSE CAPE ELECTRICAL</t>
  </si>
  <si>
    <t>2119531</t>
  </si>
  <si>
    <t>2107079</t>
  </si>
  <si>
    <t>2107080</t>
  </si>
  <si>
    <t>2107081</t>
  </si>
  <si>
    <t>NICOLA GRAHAM</t>
  </si>
  <si>
    <t>GRAHAMSTOWN</t>
  </si>
  <si>
    <t>2146745</t>
  </si>
  <si>
    <t>AJ HARDWARE</t>
  </si>
  <si>
    <t>NIGEL</t>
  </si>
  <si>
    <t>2197538</t>
  </si>
  <si>
    <t>-JNB74476</t>
  </si>
  <si>
    <t>2197945</t>
  </si>
  <si>
    <t>2216139</t>
  </si>
  <si>
    <t>HELLO TODAY</t>
  </si>
  <si>
    <t>2262969</t>
  </si>
  <si>
    <t>IMPACT PLUS &amp; LIGHTING</t>
  </si>
  <si>
    <t>2265871</t>
  </si>
  <si>
    <t>2107082</t>
  </si>
  <si>
    <t>2107083</t>
  </si>
  <si>
    <t>2107084</t>
  </si>
  <si>
    <t>KYLE BUVRISS</t>
  </si>
  <si>
    <t>WORCESTER</t>
  </si>
  <si>
    <t>2107088</t>
  </si>
  <si>
    <t>INV183881</t>
  </si>
  <si>
    <t>MARTIN LEE PAN</t>
  </si>
  <si>
    <t>SEA POINT</t>
  </si>
  <si>
    <t>2107089</t>
  </si>
  <si>
    <t>THORN VALLEY ESTATE</t>
  </si>
  <si>
    <t>GREENSTONE</t>
  </si>
  <si>
    <t>2107090</t>
  </si>
  <si>
    <t>KIKUYU WATERFALL</t>
  </si>
  <si>
    <t>2134653</t>
  </si>
  <si>
    <t>SO59259</t>
  </si>
  <si>
    <t>2119532</t>
  </si>
  <si>
    <t>2217032</t>
  </si>
  <si>
    <t>EURO STEEL</t>
  </si>
  <si>
    <t>2107085</t>
  </si>
  <si>
    <t>LIGHTING REVOLUTION</t>
  </si>
  <si>
    <t>GRW ENGINEERING</t>
  </si>
  <si>
    <t>2107086</t>
  </si>
  <si>
    <t>BYRON PAIZES</t>
  </si>
  <si>
    <t>IRENE</t>
  </si>
  <si>
    <t>2107087</t>
  </si>
  <si>
    <t>INV183944</t>
  </si>
  <si>
    <t>LUNGILE TOM</t>
  </si>
  <si>
    <t>KYALAMI</t>
  </si>
  <si>
    <t>2107091</t>
  </si>
  <si>
    <t>INV183945</t>
  </si>
  <si>
    <t>SHAWN VAN WYNGAARDT</t>
  </si>
  <si>
    <t>BOTHASIG</t>
  </si>
  <si>
    <t>2107092</t>
  </si>
  <si>
    <t>2107093</t>
  </si>
  <si>
    <t>INV29291564</t>
  </si>
  <si>
    <t>2107094</t>
  </si>
  <si>
    <t>69290998/69292172</t>
  </si>
  <si>
    <t>2265725</t>
  </si>
  <si>
    <t>STRUT AHEAD PROPERTIES</t>
  </si>
  <si>
    <t>2185764</t>
  </si>
  <si>
    <t>WORKSHOP MODESTY</t>
  </si>
  <si>
    <t>WORKSHOP MODESTY JHB</t>
  </si>
  <si>
    <t>ROSEBANK</t>
  </si>
  <si>
    <t>2107095</t>
  </si>
  <si>
    <t>2063587</t>
  </si>
  <si>
    <t>ALL CIRCUIT TECH</t>
  </si>
  <si>
    <t>GEO CLOUD CLOUD CHAIRS</t>
  </si>
  <si>
    <t>BENROSE</t>
  </si>
  <si>
    <t>2107096</t>
  </si>
  <si>
    <t>2107098</t>
  </si>
  <si>
    <t>SATAJ TRAVEL GOODS</t>
  </si>
  <si>
    <t>2107099</t>
  </si>
  <si>
    <t>ENROUTE LUGGAGE FOURWAYS</t>
  </si>
  <si>
    <t>FOURWAYS</t>
  </si>
  <si>
    <t>2107100</t>
  </si>
  <si>
    <t>GOPALS LUGGAGE</t>
  </si>
  <si>
    <t>2107101</t>
  </si>
  <si>
    <t xml:space="preserve">THE LUGGAGE CO </t>
  </si>
  <si>
    <t>2107102</t>
  </si>
  <si>
    <t>TAFELSIG APARTMENTS</t>
  </si>
  <si>
    <t>2107103</t>
  </si>
  <si>
    <t>MEGAN SPARROW</t>
  </si>
  <si>
    <t>BLAIRGOWRIE</t>
  </si>
  <si>
    <t>2107104</t>
  </si>
  <si>
    <t>2107105</t>
  </si>
  <si>
    <t>2146746</t>
  </si>
  <si>
    <t>BUILDERS DESTINATION</t>
  </si>
  <si>
    <t>ALBERTON NORTH</t>
  </si>
  <si>
    <t>2146747</t>
  </si>
  <si>
    <t>CROWN BUILDING SUPPLIES</t>
  </si>
  <si>
    <t>2146748</t>
  </si>
  <si>
    <t>2217342</t>
  </si>
  <si>
    <t>JNB74736</t>
  </si>
  <si>
    <t>2198345</t>
  </si>
  <si>
    <t>JNB74758</t>
  </si>
  <si>
    <t>LEONIE SCOTT</t>
  </si>
  <si>
    <t>COPRICON</t>
  </si>
  <si>
    <t>2173840</t>
  </si>
  <si>
    <t xml:space="preserve">INDUSTRIAL MESH SUPPLIES </t>
  </si>
  <si>
    <t>SIYAPHAMBILI</t>
  </si>
  <si>
    <t>2107106</t>
  </si>
  <si>
    <t>TSHIKIMO</t>
  </si>
  <si>
    <t>MORNINGSIDE MANOR</t>
  </si>
  <si>
    <t>2107107</t>
  </si>
  <si>
    <t>FINISH LINE CYCLES</t>
  </si>
  <si>
    <t>2107108</t>
  </si>
  <si>
    <t>INV8869</t>
  </si>
  <si>
    <t xml:space="preserve">FRASERS HEMMINGWAY </t>
  </si>
  <si>
    <t>EUREKA (ELS)</t>
  </si>
  <si>
    <t>2107109</t>
  </si>
  <si>
    <t>ALICIA REYES</t>
  </si>
  <si>
    <t>JOHANNESBURG NORTH</t>
  </si>
  <si>
    <t>2107110</t>
  </si>
  <si>
    <t>2118852</t>
  </si>
  <si>
    <t>INV8866</t>
  </si>
  <si>
    <t>SAMONITE WORLDWEAR</t>
  </si>
  <si>
    <t>FAIRLAND</t>
  </si>
  <si>
    <t>2118853</t>
  </si>
  <si>
    <t>INV8865</t>
  </si>
  <si>
    <t>2118854</t>
  </si>
  <si>
    <t>INV8862</t>
  </si>
  <si>
    <t>2124066</t>
  </si>
  <si>
    <t>JNB74786</t>
  </si>
  <si>
    <t>STEEL SUPPLIES</t>
  </si>
  <si>
    <t>CRAZY BOLT  NUTS</t>
  </si>
  <si>
    <t>2146749</t>
  </si>
  <si>
    <t>SOUTH BEACH</t>
  </si>
  <si>
    <t>2193298</t>
  </si>
  <si>
    <t>2217478</t>
  </si>
  <si>
    <t>JNB74818</t>
  </si>
  <si>
    <t xml:space="preserve">ARIF </t>
  </si>
  <si>
    <t>LIGHT HOUSE LIGHTING</t>
  </si>
  <si>
    <t>CAPE TOWN DEPOT</t>
  </si>
  <si>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</si>
  <si>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</si>
  <si>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</si>
  <si>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</si>
  <si>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</si>
  <si>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</si>
  <si>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</si>
  <si>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</si>
  <si>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</si>
  <si>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</si>
  <si>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</si>
  <si>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</si>
  <si>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</si>
  <si>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</si>
  <si>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</si>
  <si>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</si>
  <si>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</si>
  <si>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</si>
  <si>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</si>
  <si>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</si>
  <si>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</si>
  <si>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</si>
  <si>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</si>
  <si>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</si>
  <si>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</si>
  <si>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</si>
  <si>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INV8861</t>
  </si>
  <si>
    <t>SAMONITE FOURWAY</t>
  </si>
  <si>
    <t>INV274837</t>
  </si>
  <si>
    <t>2118855</t>
  </si>
  <si>
    <t>2217013</t>
  </si>
  <si>
    <t>JNB74608</t>
  </si>
  <si>
    <t>LEONI SCOTT</t>
  </si>
  <si>
    <t>DSV SOLUTIONS AFRICA</t>
  </si>
  <si>
    <t>ALICIA BEYERS</t>
  </si>
  <si>
    <t>SAMONITE EASTRAND MALL</t>
  </si>
  <si>
    <t>SAMONITE SANDTON CITY</t>
  </si>
  <si>
    <t xml:space="preserve">ZAKIR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</si>
</sst>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14" fontId="0" fillId="0" borderId="1" xfId="0" applyNumberFormat="1" applyBorder="1"/>
    <xf numFmtId="0" fontId="0" fillId="0" borderId="1" xfId="0" applyBorder="1"/>
    <xf numFmtId="2" fontId="0" fillId="0" borderId="0" xfId="0" applyNumberFormat="1"/>
    <xf numFmtId="2" fontId="0" fillId="0" borderId="1" xfId="0" applyNumberFormat="1" applyBorder="1"/>
    <xf numFmtId="2" fontId="0" fillId="0" borderId="1" xfId="1" applyNumberFormat="1" applyFont="1" applyBorder="1"/>
    <xf numFmtId="0" fontId="0" fillId="0" borderId="1" xfId="0" quotePrefix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4"/>
  <sheetViews>
    <sheetView tabSelected="1" topLeftCell="J127" workbookViewId="0">
      <selection activeCell="U145" sqref="U145:W146"/>
    </sheetView>
  </sheetViews>
  <sheetFormatPr defaultRowHeight="15" x14ac:dyDescent="0.25"/>
  <cols>
    <col min="1" max="1" width="13.5703125" bestFit="1" customWidth="1"/>
    <col min="2" max="2" width="11.140625" bestFit="1" customWidth="1"/>
    <col min="3" max="3" width="18.140625" bestFit="1" customWidth="1"/>
    <col min="4" max="4" width="7.85546875" bestFit="1" customWidth="1"/>
    <col min="5" max="5" width="39.85546875" bestFit="1" customWidth="1"/>
    <col min="6" max="6" width="39.42578125" bestFit="1" customWidth="1"/>
    <col min="7" max="7" width="7" bestFit="1" customWidth="1"/>
    <col min="8" max="8" width="6.42578125" bestFit="1" customWidth="1"/>
    <col min="9" max="9" width="11.28515625" bestFit="1" customWidth="1"/>
    <col min="10" max="10" width="31.42578125" bestFit="1" customWidth="1"/>
    <col min="11" max="11" width="7" bestFit="1" customWidth="1"/>
    <col min="12" max="12" width="3.85546875" bestFit="1" customWidth="1"/>
    <col min="13" max="13" width="7.5703125" bestFit="1" customWidth="1"/>
    <col min="14" max="14" width="7" bestFit="1" customWidth="1"/>
    <col min="15" max="15" width="11" bestFit="1" customWidth="1"/>
    <col min="16" max="16" width="9.85546875" style="3" bestFit="1" customWidth="1"/>
    <col min="17" max="17" width="14.5703125" style="3" bestFit="1" customWidth="1"/>
    <col min="18" max="18" width="9.5703125" style="3" bestFit="1" customWidth="1"/>
    <col min="19" max="19" width="7.5703125" style="3" bestFit="1" customWidth="1"/>
    <col min="20" max="20" width="12" style="3" bestFit="1" customWidth="1"/>
    <col min="21" max="21" width="8.7109375" style="3" bestFit="1" customWidth="1"/>
    <col min="22" max="22" width="7.5703125" style="3" bestFit="1" customWidth="1"/>
    <col min="23" max="23" width="8.5703125" style="3" bestFit="1" customWidth="1"/>
    <col min="24" max="24" width="10.28515625" style="3" bestFit="1" customWidth="1"/>
    <col min="25" max="25" width="15.28515625" bestFit="1" customWidth="1"/>
    <col min="26" max="26" width="8" bestFit="1" customWidth="1"/>
  </cols>
  <sheetData>
    <row r="1" spans="1:26" ht="14.45" x14ac:dyDescent="0.3">
      <c r="A1" s="2" t="s">
        <v>365</v>
      </c>
      <c r="B1" s="2" t="s">
        <v>366</v>
      </c>
      <c r="C1" s="2" t="s">
        <v>367</v>
      </c>
      <c r="D1" s="2" t="s">
        <v>368</v>
      </c>
      <c r="E1" s="2" t="s">
        <v>369</v>
      </c>
      <c r="F1" s="2" t="s">
        <v>370</v>
      </c>
      <c r="G1" s="2" t="s">
        <v>371</v>
      </c>
      <c r="H1" s="2" t="s">
        <v>372</v>
      </c>
      <c r="I1" s="2" t="s">
        <v>373</v>
      </c>
      <c r="J1" s="2" t="s">
        <v>374</v>
      </c>
      <c r="K1" s="2" t="s">
        <v>375</v>
      </c>
      <c r="L1" s="2" t="s">
        <v>376</v>
      </c>
      <c r="M1" s="2" t="s">
        <v>377</v>
      </c>
      <c r="N1" s="2" t="s">
        <v>378</v>
      </c>
      <c r="O1" s="2" t="s">
        <v>379</v>
      </c>
      <c r="P1" s="4" t="s">
        <v>380</v>
      </c>
      <c r="Q1" s="4" t="s">
        <v>381</v>
      </c>
      <c r="R1" s="4" t="s">
        <v>382</v>
      </c>
      <c r="S1" s="4" t="s">
        <v>383</v>
      </c>
      <c r="T1" s="4" t="s">
        <v>384</v>
      </c>
      <c r="U1" s="4" t="s">
        <v>385</v>
      </c>
      <c r="V1" s="4" t="s">
        <v>386</v>
      </c>
      <c r="W1" s="4" t="s">
        <v>387</v>
      </c>
      <c r="X1" s="4" t="s">
        <v>388</v>
      </c>
      <c r="Y1" s="2" t="s">
        <v>389</v>
      </c>
      <c r="Z1" s="2" t="s">
        <v>390</v>
      </c>
    </row>
    <row r="2" spans="1:26" ht="14.45" x14ac:dyDescent="0.3">
      <c r="A2" s="1">
        <v>44762</v>
      </c>
      <c r="B2" s="2" t="s">
        <v>296</v>
      </c>
      <c r="C2" s="2"/>
      <c r="D2" s="2"/>
      <c r="E2" s="2" t="s">
        <v>297</v>
      </c>
      <c r="F2" s="2" t="s">
        <v>298</v>
      </c>
      <c r="G2" s="2" t="s">
        <v>4</v>
      </c>
      <c r="H2" s="2" t="s">
        <v>4</v>
      </c>
      <c r="I2" s="2" t="s">
        <v>5</v>
      </c>
      <c r="J2" s="2" t="s">
        <v>299</v>
      </c>
      <c r="K2" s="2" t="s">
        <v>7</v>
      </c>
      <c r="L2" s="2">
        <v>1</v>
      </c>
      <c r="M2" s="2">
        <v>1</v>
      </c>
      <c r="N2" s="2">
        <v>3.2</v>
      </c>
      <c r="O2" s="2">
        <v>4</v>
      </c>
      <c r="P2" s="4">
        <v>0</v>
      </c>
      <c r="Q2" s="4">
        <v>43.34</v>
      </c>
      <c r="R2" s="4">
        <v>10.4</v>
      </c>
      <c r="S2" s="4">
        <v>29.52</v>
      </c>
      <c r="T2" s="5">
        <v>0</v>
      </c>
      <c r="U2" s="5">
        <f>SUM(Q2:T2)</f>
        <v>83.26</v>
      </c>
      <c r="V2" s="5">
        <v>12.49</v>
      </c>
      <c r="W2" s="5">
        <f>SUM(U2:V2)</f>
        <v>95.75</v>
      </c>
      <c r="X2" s="4" t="s">
        <v>393</v>
      </c>
      <c r="Y2" s="2" t="s">
        <v>9</v>
      </c>
      <c r="Z2" s="2"/>
    </row>
    <row r="3" spans="1:26" ht="14.45" x14ac:dyDescent="0.3">
      <c r="A3" s="1">
        <v>44748</v>
      </c>
      <c r="B3" s="2" t="s">
        <v>86</v>
      </c>
      <c r="C3" s="2"/>
      <c r="D3" s="2"/>
      <c r="E3" s="2" t="s">
        <v>57</v>
      </c>
      <c r="F3" s="2" t="s">
        <v>58</v>
      </c>
      <c r="G3" s="2" t="s">
        <v>17</v>
      </c>
      <c r="H3" s="2" t="s">
        <v>17</v>
      </c>
      <c r="I3" s="2" t="s">
        <v>4</v>
      </c>
      <c r="J3" s="2" t="s">
        <v>59</v>
      </c>
      <c r="K3" s="2" t="s">
        <v>7</v>
      </c>
      <c r="L3" s="2">
        <v>1</v>
      </c>
      <c r="M3" s="2">
        <v>17</v>
      </c>
      <c r="N3" s="2">
        <v>24.12</v>
      </c>
      <c r="O3" s="2">
        <v>25</v>
      </c>
      <c r="P3" s="4">
        <v>0</v>
      </c>
      <c r="Q3" s="4">
        <v>47.5</v>
      </c>
      <c r="R3" s="4">
        <v>10.4</v>
      </c>
      <c r="S3" s="4">
        <v>32.35</v>
      </c>
      <c r="T3" s="5">
        <v>0</v>
      </c>
      <c r="U3" s="5">
        <f t="shared" ref="U3:U66" si="0">SUM(Q3:T3)</f>
        <v>90.25</v>
      </c>
      <c r="V3" s="5">
        <v>13.54</v>
      </c>
      <c r="W3" s="5">
        <f t="shared" ref="W3:W66" si="1">SUM(U3:V3)</f>
        <v>103.78999999999999</v>
      </c>
      <c r="X3" s="4" t="s">
        <v>393</v>
      </c>
      <c r="Y3" s="2" t="s">
        <v>9</v>
      </c>
      <c r="Z3" s="2"/>
    </row>
    <row r="4" spans="1:26" ht="14.45" x14ac:dyDescent="0.3">
      <c r="A4" s="1">
        <v>44753</v>
      </c>
      <c r="B4" s="2" t="s">
        <v>142</v>
      </c>
      <c r="C4" s="2" t="s">
        <v>143</v>
      </c>
      <c r="D4" s="2"/>
      <c r="E4" s="2" t="s">
        <v>144</v>
      </c>
      <c r="F4" s="2" t="s">
        <v>145</v>
      </c>
      <c r="G4" s="2" t="s">
        <v>18</v>
      </c>
      <c r="H4" s="2" t="s">
        <v>18</v>
      </c>
      <c r="I4" s="2" t="s">
        <v>5</v>
      </c>
      <c r="J4" s="2" t="s">
        <v>146</v>
      </c>
      <c r="K4" s="2" t="s">
        <v>7</v>
      </c>
      <c r="L4" s="2">
        <v>1</v>
      </c>
      <c r="M4" s="2">
        <v>24</v>
      </c>
      <c r="N4" s="2">
        <v>9.6</v>
      </c>
      <c r="O4" s="2">
        <v>24</v>
      </c>
      <c r="P4" s="4">
        <v>0</v>
      </c>
      <c r="Q4" s="4">
        <v>43.34</v>
      </c>
      <c r="R4" s="4">
        <v>10.4</v>
      </c>
      <c r="S4" s="4">
        <v>29.52</v>
      </c>
      <c r="T4" s="5">
        <v>0</v>
      </c>
      <c r="U4" s="5">
        <f t="shared" si="0"/>
        <v>83.26</v>
      </c>
      <c r="V4" s="5">
        <v>12.49</v>
      </c>
      <c r="W4" s="5">
        <f t="shared" si="1"/>
        <v>95.75</v>
      </c>
      <c r="X4" s="4" t="s">
        <v>393</v>
      </c>
      <c r="Y4" s="2" t="s">
        <v>9</v>
      </c>
      <c r="Z4" s="2"/>
    </row>
    <row r="5" spans="1:26" ht="14.45" x14ac:dyDescent="0.3">
      <c r="A5" s="1">
        <v>44753</v>
      </c>
      <c r="B5" s="2" t="s">
        <v>147</v>
      </c>
      <c r="C5" s="2" t="s">
        <v>80</v>
      </c>
      <c r="D5" s="2"/>
      <c r="E5" s="2" t="s">
        <v>57</v>
      </c>
      <c r="F5" s="2" t="s">
        <v>58</v>
      </c>
      <c r="G5" s="2" t="s">
        <v>17</v>
      </c>
      <c r="H5" s="2" t="s">
        <v>17</v>
      </c>
      <c r="I5" s="2" t="s">
        <v>4</v>
      </c>
      <c r="J5" s="2" t="s">
        <v>59</v>
      </c>
      <c r="K5" s="2" t="s">
        <v>7</v>
      </c>
      <c r="L5" s="2">
        <v>1</v>
      </c>
      <c r="M5" s="2">
        <v>17</v>
      </c>
      <c r="N5" s="2">
        <v>25.82</v>
      </c>
      <c r="O5" s="2">
        <v>26</v>
      </c>
      <c r="P5" s="4">
        <v>0</v>
      </c>
      <c r="Q5" s="4">
        <v>49.4</v>
      </c>
      <c r="R5" s="4">
        <v>10.4</v>
      </c>
      <c r="S5" s="4">
        <v>33.65</v>
      </c>
      <c r="T5" s="5">
        <v>0</v>
      </c>
      <c r="U5" s="5">
        <f t="shared" si="0"/>
        <v>93.449999999999989</v>
      </c>
      <c r="V5" s="5">
        <v>14.02</v>
      </c>
      <c r="W5" s="5">
        <f t="shared" si="1"/>
        <v>107.46999999999998</v>
      </c>
      <c r="X5" s="4" t="s">
        <v>393</v>
      </c>
      <c r="Y5" s="2" t="s">
        <v>9</v>
      </c>
      <c r="Z5" s="2"/>
    </row>
    <row r="6" spans="1:26" ht="14.45" x14ac:dyDescent="0.3">
      <c r="A6" s="1">
        <v>44743</v>
      </c>
      <c r="B6" s="2" t="s">
        <v>0</v>
      </c>
      <c r="C6" s="2" t="s">
        <v>1</v>
      </c>
      <c r="D6" s="2"/>
      <c r="E6" s="2" t="s">
        <v>2</v>
      </c>
      <c r="F6" s="2" t="s">
        <v>3</v>
      </c>
      <c r="G6" s="2" t="s">
        <v>4</v>
      </c>
      <c r="H6" s="2" t="s">
        <v>4</v>
      </c>
      <c r="I6" s="2" t="s">
        <v>5</v>
      </c>
      <c r="J6" s="2" t="s">
        <v>6</v>
      </c>
      <c r="K6" s="2" t="s">
        <v>7</v>
      </c>
      <c r="L6" s="2">
        <v>1</v>
      </c>
      <c r="M6" s="2">
        <v>5.46</v>
      </c>
      <c r="N6" s="2">
        <v>29.93</v>
      </c>
      <c r="O6" s="2">
        <v>30</v>
      </c>
      <c r="P6" s="4">
        <v>0</v>
      </c>
      <c r="Q6" s="4">
        <v>52.2</v>
      </c>
      <c r="R6" s="4">
        <v>10.4</v>
      </c>
      <c r="S6" s="4">
        <v>30.73</v>
      </c>
      <c r="T6" s="5">
        <v>0</v>
      </c>
      <c r="U6" s="5">
        <f t="shared" si="0"/>
        <v>93.33</v>
      </c>
      <c r="V6" s="5">
        <v>14</v>
      </c>
      <c r="W6" s="5">
        <f t="shared" si="1"/>
        <v>107.33</v>
      </c>
      <c r="X6" s="4" t="s">
        <v>393</v>
      </c>
      <c r="Y6" s="2" t="s">
        <v>9</v>
      </c>
      <c r="Z6" s="2"/>
    </row>
    <row r="7" spans="1:26" ht="14.45" x14ac:dyDescent="0.3">
      <c r="A7" s="1">
        <v>44743</v>
      </c>
      <c r="B7" s="2" t="s">
        <v>10</v>
      </c>
      <c r="C7" s="2" t="s">
        <v>11</v>
      </c>
      <c r="D7" s="2"/>
      <c r="E7" s="2" t="s">
        <v>2</v>
      </c>
      <c r="F7" s="2" t="s">
        <v>12</v>
      </c>
      <c r="G7" s="2" t="s">
        <v>4</v>
      </c>
      <c r="H7" s="2" t="s">
        <v>4</v>
      </c>
      <c r="I7" s="2" t="s">
        <v>5</v>
      </c>
      <c r="J7" s="2" t="s">
        <v>13</v>
      </c>
      <c r="K7" s="2" t="s">
        <v>7</v>
      </c>
      <c r="L7" s="2">
        <v>3</v>
      </c>
      <c r="M7" s="2">
        <v>6.05</v>
      </c>
      <c r="N7" s="2">
        <v>33.159999999999997</v>
      </c>
      <c r="O7" s="2">
        <v>34</v>
      </c>
      <c r="P7" s="4">
        <v>0</v>
      </c>
      <c r="Q7" s="4">
        <v>59.16</v>
      </c>
      <c r="R7" s="4">
        <v>10.4</v>
      </c>
      <c r="S7" s="4">
        <v>34.83</v>
      </c>
      <c r="T7" s="5">
        <v>0</v>
      </c>
      <c r="U7" s="5">
        <f t="shared" si="0"/>
        <v>104.39</v>
      </c>
      <c r="V7" s="5">
        <v>15.66</v>
      </c>
      <c r="W7" s="5">
        <f t="shared" si="1"/>
        <v>120.05</v>
      </c>
      <c r="X7" s="4" t="s">
        <v>393</v>
      </c>
      <c r="Y7" s="2" t="s">
        <v>9</v>
      </c>
      <c r="Z7" s="2"/>
    </row>
    <row r="8" spans="1:26" ht="14.45" x14ac:dyDescent="0.3">
      <c r="A8" s="1">
        <v>44743</v>
      </c>
      <c r="B8" s="2" t="s">
        <v>14</v>
      </c>
      <c r="C8" s="2"/>
      <c r="D8" s="2"/>
      <c r="E8" s="2" t="s">
        <v>2</v>
      </c>
      <c r="F8" s="2" t="s">
        <v>15</v>
      </c>
      <c r="G8" s="2" t="s">
        <v>4</v>
      </c>
      <c r="H8" s="2" t="s">
        <v>4</v>
      </c>
      <c r="I8" s="2" t="s">
        <v>4</v>
      </c>
      <c r="J8" s="2" t="s">
        <v>16</v>
      </c>
      <c r="K8" s="2" t="s">
        <v>7</v>
      </c>
      <c r="L8" s="2">
        <v>3</v>
      </c>
      <c r="M8" s="2">
        <v>9.59</v>
      </c>
      <c r="N8" s="2">
        <v>47.48</v>
      </c>
      <c r="O8" s="2">
        <v>48</v>
      </c>
      <c r="P8" s="4">
        <v>0</v>
      </c>
      <c r="Q8" s="4">
        <v>43.34</v>
      </c>
      <c r="R8" s="4">
        <v>10.4</v>
      </c>
      <c r="S8" s="4">
        <v>25.51</v>
      </c>
      <c r="T8" s="5">
        <v>0</v>
      </c>
      <c r="U8" s="5">
        <f t="shared" si="0"/>
        <v>79.25</v>
      </c>
      <c r="V8" s="5">
        <v>11.89</v>
      </c>
      <c r="W8" s="5">
        <f t="shared" si="1"/>
        <v>91.14</v>
      </c>
      <c r="X8" s="4" t="s">
        <v>393</v>
      </c>
      <c r="Y8" s="2" t="s">
        <v>9</v>
      </c>
      <c r="Z8" s="2"/>
    </row>
    <row r="9" spans="1:26" ht="14.45" x14ac:dyDescent="0.3">
      <c r="A9" s="1">
        <v>44746</v>
      </c>
      <c r="B9" s="2" t="s">
        <v>29</v>
      </c>
      <c r="C9" s="2" t="s">
        <v>30</v>
      </c>
      <c r="D9" s="2"/>
      <c r="E9" s="2" t="s">
        <v>2</v>
      </c>
      <c r="F9" s="2" t="s">
        <v>31</v>
      </c>
      <c r="G9" s="2" t="s">
        <v>4</v>
      </c>
      <c r="H9" s="2" t="s">
        <v>4</v>
      </c>
      <c r="I9" s="2" t="s">
        <v>5</v>
      </c>
      <c r="J9" s="2" t="s">
        <v>13</v>
      </c>
      <c r="K9" s="2" t="s">
        <v>7</v>
      </c>
      <c r="L9" s="2">
        <v>3</v>
      </c>
      <c r="M9" s="2">
        <v>5.76</v>
      </c>
      <c r="N9" s="2">
        <v>20.03</v>
      </c>
      <c r="O9" s="2">
        <v>21</v>
      </c>
      <c r="P9" s="4">
        <v>0</v>
      </c>
      <c r="Q9" s="4">
        <v>43.34</v>
      </c>
      <c r="R9" s="4">
        <v>10.4</v>
      </c>
      <c r="S9" s="4">
        <v>25.51</v>
      </c>
      <c r="T9" s="5">
        <v>0</v>
      </c>
      <c r="U9" s="5">
        <f t="shared" si="0"/>
        <v>79.25</v>
      </c>
      <c r="V9" s="5">
        <v>11.89</v>
      </c>
      <c r="W9" s="5">
        <f t="shared" si="1"/>
        <v>91.14</v>
      </c>
      <c r="X9" s="4" t="s">
        <v>393</v>
      </c>
      <c r="Y9" s="2" t="s">
        <v>9</v>
      </c>
      <c r="Z9" s="2"/>
    </row>
    <row r="10" spans="1:26" ht="14.45" x14ac:dyDescent="0.3">
      <c r="A10" s="1">
        <v>44746</v>
      </c>
      <c r="B10" s="2" t="s">
        <v>32</v>
      </c>
      <c r="C10" s="2"/>
      <c r="D10" s="2"/>
      <c r="E10" s="2" t="s">
        <v>2</v>
      </c>
      <c r="F10" s="2" t="s">
        <v>33</v>
      </c>
      <c r="G10" s="2" t="s">
        <v>4</v>
      </c>
      <c r="H10" s="2" t="s">
        <v>4</v>
      </c>
      <c r="I10" s="2" t="s">
        <v>4</v>
      </c>
      <c r="J10" s="2" t="s">
        <v>16</v>
      </c>
      <c r="K10" s="2" t="s">
        <v>7</v>
      </c>
      <c r="L10" s="2">
        <v>1</v>
      </c>
      <c r="M10" s="2">
        <v>1</v>
      </c>
      <c r="N10" s="2">
        <v>0.6</v>
      </c>
      <c r="O10" s="2">
        <v>1</v>
      </c>
      <c r="P10" s="4">
        <v>0</v>
      </c>
      <c r="Q10" s="4">
        <v>43.34</v>
      </c>
      <c r="R10" s="4">
        <v>10.4</v>
      </c>
      <c r="S10" s="4">
        <v>25.51</v>
      </c>
      <c r="T10" s="5">
        <v>0</v>
      </c>
      <c r="U10" s="5">
        <f t="shared" si="0"/>
        <v>79.25</v>
      </c>
      <c r="V10" s="5">
        <v>11.89</v>
      </c>
      <c r="W10" s="5">
        <f t="shared" si="1"/>
        <v>91.14</v>
      </c>
      <c r="X10" s="4" t="s">
        <v>393</v>
      </c>
      <c r="Y10" s="2" t="s">
        <v>9</v>
      </c>
      <c r="Z10" s="2"/>
    </row>
    <row r="11" spans="1:26" ht="14.45" x14ac:dyDescent="0.3">
      <c r="A11" s="1">
        <v>44746</v>
      </c>
      <c r="B11" s="2" t="s">
        <v>34</v>
      </c>
      <c r="C11" s="2"/>
      <c r="D11" s="2"/>
      <c r="E11" s="2" t="s">
        <v>2</v>
      </c>
      <c r="F11" s="2" t="s">
        <v>35</v>
      </c>
      <c r="G11" s="2" t="s">
        <v>4</v>
      </c>
      <c r="H11" s="2" t="s">
        <v>4</v>
      </c>
      <c r="I11" s="2" t="s">
        <v>4</v>
      </c>
      <c r="J11" s="2" t="s">
        <v>36</v>
      </c>
      <c r="K11" s="2" t="s">
        <v>7</v>
      </c>
      <c r="L11" s="2">
        <v>1</v>
      </c>
      <c r="M11" s="2">
        <v>4.2699999999999996</v>
      </c>
      <c r="N11" s="2">
        <v>22.85</v>
      </c>
      <c r="O11" s="2">
        <v>23</v>
      </c>
      <c r="P11" s="4">
        <v>0</v>
      </c>
      <c r="Q11" s="4">
        <v>43.34</v>
      </c>
      <c r="R11" s="4">
        <v>10.4</v>
      </c>
      <c r="S11" s="4">
        <v>25.51</v>
      </c>
      <c r="T11" s="5">
        <v>0</v>
      </c>
      <c r="U11" s="5">
        <f t="shared" si="0"/>
        <v>79.25</v>
      </c>
      <c r="V11" s="5">
        <v>11.89</v>
      </c>
      <c r="W11" s="5">
        <f t="shared" si="1"/>
        <v>91.14</v>
      </c>
      <c r="X11" s="4" t="s">
        <v>393</v>
      </c>
      <c r="Y11" s="2" t="s">
        <v>9</v>
      </c>
      <c r="Z11" s="2"/>
    </row>
    <row r="12" spans="1:26" ht="14.45" x14ac:dyDescent="0.3">
      <c r="A12" s="1">
        <v>44746</v>
      </c>
      <c r="B12" s="2" t="s">
        <v>37</v>
      </c>
      <c r="C12" s="2" t="s">
        <v>38</v>
      </c>
      <c r="D12" s="2"/>
      <c r="E12" s="2" t="s">
        <v>2</v>
      </c>
      <c r="F12" s="2" t="s">
        <v>39</v>
      </c>
      <c r="G12" s="2" t="s">
        <v>4</v>
      </c>
      <c r="H12" s="2" t="s">
        <v>4</v>
      </c>
      <c r="I12" s="2" t="s">
        <v>40</v>
      </c>
      <c r="J12" s="2" t="s">
        <v>41</v>
      </c>
      <c r="K12" s="2" t="s">
        <v>7</v>
      </c>
      <c r="L12" s="2">
        <v>1</v>
      </c>
      <c r="M12" s="2">
        <v>5.35</v>
      </c>
      <c r="N12" s="2">
        <v>32.450000000000003</v>
      </c>
      <c r="O12" s="2">
        <v>33</v>
      </c>
      <c r="P12" s="4">
        <v>0</v>
      </c>
      <c r="Q12" s="4">
        <v>66.33</v>
      </c>
      <c r="R12" s="4">
        <v>10.4</v>
      </c>
      <c r="S12" s="4">
        <v>39.049999999999997</v>
      </c>
      <c r="T12" s="5">
        <v>0</v>
      </c>
      <c r="U12" s="5">
        <f t="shared" si="0"/>
        <v>115.78</v>
      </c>
      <c r="V12" s="5">
        <v>17.37</v>
      </c>
      <c r="W12" s="5">
        <f t="shared" si="1"/>
        <v>133.15</v>
      </c>
      <c r="X12" s="4" t="s">
        <v>393</v>
      </c>
      <c r="Y12" s="2" t="s">
        <v>9</v>
      </c>
      <c r="Z12" s="2"/>
    </row>
    <row r="13" spans="1:26" ht="14.45" x14ac:dyDescent="0.3">
      <c r="A13" s="1">
        <v>44746</v>
      </c>
      <c r="B13" s="2" t="s">
        <v>42</v>
      </c>
      <c r="C13" s="2" t="s">
        <v>43</v>
      </c>
      <c r="D13" s="2"/>
      <c r="E13" s="2" t="s">
        <v>2</v>
      </c>
      <c r="F13" s="2" t="s">
        <v>44</v>
      </c>
      <c r="G13" s="2" t="s">
        <v>4</v>
      </c>
      <c r="H13" s="2" t="s">
        <v>4</v>
      </c>
      <c r="I13" s="2" t="s">
        <v>5</v>
      </c>
      <c r="J13" s="2" t="s">
        <v>45</v>
      </c>
      <c r="K13" s="2" t="s">
        <v>7</v>
      </c>
      <c r="L13" s="2">
        <v>1</v>
      </c>
      <c r="M13" s="2">
        <v>4.43</v>
      </c>
      <c r="N13" s="2">
        <v>22.29</v>
      </c>
      <c r="O13" s="2">
        <v>23</v>
      </c>
      <c r="P13" s="4">
        <v>0</v>
      </c>
      <c r="Q13" s="4">
        <v>43.34</v>
      </c>
      <c r="R13" s="4">
        <v>10.4</v>
      </c>
      <c r="S13" s="4">
        <v>25.51</v>
      </c>
      <c r="T13" s="5">
        <v>0</v>
      </c>
      <c r="U13" s="5">
        <f t="shared" si="0"/>
        <v>79.25</v>
      </c>
      <c r="V13" s="5">
        <v>11.89</v>
      </c>
      <c r="W13" s="5">
        <f t="shared" si="1"/>
        <v>91.14</v>
      </c>
      <c r="X13" s="4" t="s">
        <v>393</v>
      </c>
      <c r="Y13" s="2" t="s">
        <v>9</v>
      </c>
      <c r="Z13" s="2"/>
    </row>
    <row r="14" spans="1:26" ht="14.45" x14ac:dyDescent="0.3">
      <c r="A14" s="1">
        <v>44746</v>
      </c>
      <c r="B14" s="2" t="s">
        <v>46</v>
      </c>
      <c r="C14" s="2" t="s">
        <v>47</v>
      </c>
      <c r="D14" s="2"/>
      <c r="E14" s="2" t="s">
        <v>2</v>
      </c>
      <c r="F14" s="2" t="s">
        <v>48</v>
      </c>
      <c r="G14" s="2" t="s">
        <v>4</v>
      </c>
      <c r="H14" s="2" t="s">
        <v>4</v>
      </c>
      <c r="I14" s="2" t="s">
        <v>40</v>
      </c>
      <c r="J14" s="2" t="s">
        <v>41</v>
      </c>
      <c r="K14" s="2" t="s">
        <v>7</v>
      </c>
      <c r="L14" s="2">
        <v>1</v>
      </c>
      <c r="M14" s="2">
        <v>4.58</v>
      </c>
      <c r="N14" s="2">
        <v>26.71</v>
      </c>
      <c r="O14" s="2">
        <v>27</v>
      </c>
      <c r="P14" s="4">
        <v>0</v>
      </c>
      <c r="Q14" s="4">
        <v>54.27</v>
      </c>
      <c r="R14" s="4">
        <v>10.4</v>
      </c>
      <c r="S14" s="4">
        <v>31.95</v>
      </c>
      <c r="T14" s="5">
        <v>0</v>
      </c>
      <c r="U14" s="5">
        <f t="shared" si="0"/>
        <v>96.62</v>
      </c>
      <c r="V14" s="5">
        <v>14.49</v>
      </c>
      <c r="W14" s="5">
        <f t="shared" si="1"/>
        <v>111.11</v>
      </c>
      <c r="X14" s="4" t="s">
        <v>393</v>
      </c>
      <c r="Y14" s="2" t="s">
        <v>9</v>
      </c>
      <c r="Z14" s="2"/>
    </row>
    <row r="15" spans="1:26" ht="14.45" x14ac:dyDescent="0.3">
      <c r="A15" s="1">
        <v>44747</v>
      </c>
      <c r="B15" s="2" t="s">
        <v>61</v>
      </c>
      <c r="C15" s="2" t="s">
        <v>62</v>
      </c>
      <c r="D15" s="2"/>
      <c r="E15" s="2" t="s">
        <v>2</v>
      </c>
      <c r="F15" s="2" t="s">
        <v>15</v>
      </c>
      <c r="G15" s="2" t="s">
        <v>4</v>
      </c>
      <c r="H15" s="2" t="s">
        <v>4</v>
      </c>
      <c r="I15" s="2" t="s">
        <v>4</v>
      </c>
      <c r="J15" s="2" t="s">
        <v>16</v>
      </c>
      <c r="K15" s="2" t="s">
        <v>7</v>
      </c>
      <c r="L15" s="2">
        <v>4</v>
      </c>
      <c r="M15" s="2">
        <v>13.32</v>
      </c>
      <c r="N15" s="2">
        <v>70.2</v>
      </c>
      <c r="O15" s="2">
        <v>103</v>
      </c>
      <c r="P15" s="4">
        <v>0</v>
      </c>
      <c r="Q15" s="4">
        <v>43.34</v>
      </c>
      <c r="R15" s="4">
        <v>10.4</v>
      </c>
      <c r="S15" s="4">
        <v>25.51</v>
      </c>
      <c r="T15" s="5">
        <v>0</v>
      </c>
      <c r="U15" s="5">
        <f t="shared" si="0"/>
        <v>79.25</v>
      </c>
      <c r="V15" s="5">
        <v>11.89</v>
      </c>
      <c r="W15" s="5">
        <f t="shared" si="1"/>
        <v>91.14</v>
      </c>
      <c r="X15" s="4" t="s">
        <v>393</v>
      </c>
      <c r="Y15" s="2" t="s">
        <v>9</v>
      </c>
      <c r="Z15" s="2"/>
    </row>
    <row r="16" spans="1:26" ht="14.45" x14ac:dyDescent="0.3">
      <c r="A16" s="1">
        <v>44747</v>
      </c>
      <c r="B16" s="2" t="s">
        <v>63</v>
      </c>
      <c r="C16" s="2" t="s">
        <v>64</v>
      </c>
      <c r="D16" s="2"/>
      <c r="E16" s="2" t="s">
        <v>2</v>
      </c>
      <c r="F16" s="2" t="s">
        <v>65</v>
      </c>
      <c r="G16" s="2" t="s">
        <v>4</v>
      </c>
      <c r="H16" s="2" t="s">
        <v>4</v>
      </c>
      <c r="I16" s="2" t="s">
        <v>5</v>
      </c>
      <c r="J16" s="2" t="s">
        <v>13</v>
      </c>
      <c r="K16" s="2" t="s">
        <v>7</v>
      </c>
      <c r="L16" s="2">
        <v>1</v>
      </c>
      <c r="M16" s="2">
        <v>3.3</v>
      </c>
      <c r="N16" s="2">
        <v>13.68</v>
      </c>
      <c r="O16" s="2">
        <v>14</v>
      </c>
      <c r="P16" s="4">
        <v>0</v>
      </c>
      <c r="Q16" s="4">
        <v>43.34</v>
      </c>
      <c r="R16" s="4">
        <v>10.4</v>
      </c>
      <c r="S16" s="4">
        <v>25.51</v>
      </c>
      <c r="T16" s="5">
        <v>0</v>
      </c>
      <c r="U16" s="5">
        <f t="shared" si="0"/>
        <v>79.25</v>
      </c>
      <c r="V16" s="5">
        <v>11.89</v>
      </c>
      <c r="W16" s="5">
        <f t="shared" si="1"/>
        <v>91.14</v>
      </c>
      <c r="X16" s="4" t="s">
        <v>393</v>
      </c>
      <c r="Y16" s="2" t="s">
        <v>9</v>
      </c>
      <c r="Z16" s="2"/>
    </row>
    <row r="17" spans="1:26" ht="14.45" x14ac:dyDescent="0.3">
      <c r="A17" s="1">
        <v>44747</v>
      </c>
      <c r="B17" s="2" t="s">
        <v>66</v>
      </c>
      <c r="C17" s="2" t="s">
        <v>67</v>
      </c>
      <c r="D17" s="2"/>
      <c r="E17" s="2" t="s">
        <v>2</v>
      </c>
      <c r="F17" s="2" t="s">
        <v>68</v>
      </c>
      <c r="G17" s="2" t="s">
        <v>4</v>
      </c>
      <c r="H17" s="2" t="s">
        <v>4</v>
      </c>
      <c r="I17" s="2" t="s">
        <v>5</v>
      </c>
      <c r="J17" s="2" t="s">
        <v>45</v>
      </c>
      <c r="K17" s="2" t="s">
        <v>7</v>
      </c>
      <c r="L17" s="2">
        <v>2</v>
      </c>
      <c r="M17" s="2">
        <v>13.12</v>
      </c>
      <c r="N17" s="2">
        <v>63.18</v>
      </c>
      <c r="O17" s="2">
        <v>64</v>
      </c>
      <c r="P17" s="4">
        <v>0</v>
      </c>
      <c r="Q17" s="4">
        <v>111.36</v>
      </c>
      <c r="R17" s="4">
        <v>10.4</v>
      </c>
      <c r="S17" s="4">
        <v>65.56</v>
      </c>
      <c r="T17" s="5">
        <v>0</v>
      </c>
      <c r="U17" s="5">
        <f t="shared" si="0"/>
        <v>187.32</v>
      </c>
      <c r="V17" s="5">
        <v>28.1</v>
      </c>
      <c r="W17" s="5">
        <f t="shared" si="1"/>
        <v>215.42</v>
      </c>
      <c r="X17" s="4" t="s">
        <v>393</v>
      </c>
      <c r="Y17" s="2" t="s">
        <v>9</v>
      </c>
      <c r="Z17" s="2"/>
    </row>
    <row r="18" spans="1:26" ht="14.45" x14ac:dyDescent="0.3">
      <c r="A18" s="1">
        <v>44748</v>
      </c>
      <c r="B18" s="2" t="s">
        <v>87</v>
      </c>
      <c r="C18" s="2" t="s">
        <v>88</v>
      </c>
      <c r="D18" s="2"/>
      <c r="E18" s="2" t="s">
        <v>2</v>
      </c>
      <c r="F18" s="2" t="s">
        <v>89</v>
      </c>
      <c r="G18" s="2" t="s">
        <v>4</v>
      </c>
      <c r="H18" s="2" t="s">
        <v>4</v>
      </c>
      <c r="I18" s="2" t="s">
        <v>40</v>
      </c>
      <c r="J18" s="2" t="s">
        <v>41</v>
      </c>
      <c r="K18" s="2" t="s">
        <v>7</v>
      </c>
      <c r="L18" s="2">
        <v>2</v>
      </c>
      <c r="M18" s="2">
        <v>18.88</v>
      </c>
      <c r="N18" s="2">
        <v>74.38</v>
      </c>
      <c r="O18" s="2">
        <v>75</v>
      </c>
      <c r="P18" s="4">
        <v>0</v>
      </c>
      <c r="Q18" s="4">
        <v>150.75</v>
      </c>
      <c r="R18" s="4">
        <v>10.4</v>
      </c>
      <c r="S18" s="4">
        <v>102.68</v>
      </c>
      <c r="T18" s="5">
        <v>0</v>
      </c>
      <c r="U18" s="5">
        <f t="shared" si="0"/>
        <v>263.83000000000004</v>
      </c>
      <c r="V18" s="5">
        <v>39.57</v>
      </c>
      <c r="W18" s="5">
        <f t="shared" si="1"/>
        <v>303.40000000000003</v>
      </c>
      <c r="X18" s="4" t="s">
        <v>393</v>
      </c>
      <c r="Y18" s="2" t="s">
        <v>9</v>
      </c>
      <c r="Z18" s="2"/>
    </row>
    <row r="19" spans="1:26" ht="14.45" x14ac:dyDescent="0.3">
      <c r="A19" s="1">
        <v>44747</v>
      </c>
      <c r="B19" s="2" t="s">
        <v>69</v>
      </c>
      <c r="C19" s="2" t="s">
        <v>70</v>
      </c>
      <c r="D19" s="2"/>
      <c r="E19" s="2" t="s">
        <v>2</v>
      </c>
      <c r="F19" s="2" t="s">
        <v>71</v>
      </c>
      <c r="G19" s="2" t="s">
        <v>4</v>
      </c>
      <c r="H19" s="2" t="s">
        <v>4</v>
      </c>
      <c r="I19" s="2" t="s">
        <v>5</v>
      </c>
      <c r="J19" s="2" t="s">
        <v>72</v>
      </c>
      <c r="K19" s="2" t="s">
        <v>7</v>
      </c>
      <c r="L19" s="2">
        <v>1</v>
      </c>
      <c r="M19" s="2">
        <v>12.9</v>
      </c>
      <c r="N19" s="2">
        <v>27.12</v>
      </c>
      <c r="O19" s="2">
        <v>28</v>
      </c>
      <c r="P19" s="4">
        <v>0</v>
      </c>
      <c r="Q19" s="4">
        <v>48.72</v>
      </c>
      <c r="R19" s="4">
        <v>10.4</v>
      </c>
      <c r="S19" s="4">
        <v>28.68</v>
      </c>
      <c r="T19" s="5">
        <v>0</v>
      </c>
      <c r="U19" s="5">
        <f t="shared" si="0"/>
        <v>87.8</v>
      </c>
      <c r="V19" s="5">
        <v>13.17</v>
      </c>
      <c r="W19" s="5">
        <f t="shared" si="1"/>
        <v>100.97</v>
      </c>
      <c r="X19" s="4" t="s">
        <v>393</v>
      </c>
      <c r="Y19" s="2" t="s">
        <v>9</v>
      </c>
      <c r="Z19" s="2"/>
    </row>
    <row r="20" spans="1:26" ht="14.45" x14ac:dyDescent="0.3">
      <c r="A20" s="1">
        <v>44747</v>
      </c>
      <c r="B20" s="2" t="s">
        <v>73</v>
      </c>
      <c r="C20" s="2"/>
      <c r="D20" s="2"/>
      <c r="E20" s="2" t="s">
        <v>2</v>
      </c>
      <c r="F20" s="2" t="s">
        <v>15</v>
      </c>
      <c r="G20" s="2" t="s">
        <v>4</v>
      </c>
      <c r="H20" s="2" t="s">
        <v>4</v>
      </c>
      <c r="I20" s="2" t="s">
        <v>4</v>
      </c>
      <c r="J20" s="2" t="s">
        <v>16</v>
      </c>
      <c r="K20" s="2" t="s">
        <v>7</v>
      </c>
      <c r="L20" s="2">
        <v>1</v>
      </c>
      <c r="M20" s="2">
        <v>6</v>
      </c>
      <c r="N20" s="2">
        <v>31.59</v>
      </c>
      <c r="O20" s="2">
        <v>31.59</v>
      </c>
      <c r="P20" s="4">
        <v>0</v>
      </c>
      <c r="Q20" s="4">
        <v>0</v>
      </c>
      <c r="R20" s="4">
        <v>0</v>
      </c>
      <c r="S20" s="4">
        <v>0</v>
      </c>
      <c r="T20" s="5">
        <v>0</v>
      </c>
      <c r="U20" s="5">
        <f t="shared" si="0"/>
        <v>0</v>
      </c>
      <c r="V20" s="5">
        <v>0</v>
      </c>
      <c r="W20" s="5">
        <f t="shared" si="1"/>
        <v>0</v>
      </c>
      <c r="X20" s="4" t="s">
        <v>393</v>
      </c>
      <c r="Y20" s="2" t="s">
        <v>9</v>
      </c>
      <c r="Z20" s="2"/>
    </row>
    <row r="21" spans="1:26" ht="14.45" x14ac:dyDescent="0.3">
      <c r="A21" s="1">
        <v>44748</v>
      </c>
      <c r="B21" s="2" t="s">
        <v>90</v>
      </c>
      <c r="C21" s="2"/>
      <c r="D21" s="2"/>
      <c r="E21" s="2" t="s">
        <v>2</v>
      </c>
      <c r="F21" s="2" t="s">
        <v>31</v>
      </c>
      <c r="G21" s="2" t="s">
        <v>4</v>
      </c>
      <c r="H21" s="2" t="s">
        <v>4</v>
      </c>
      <c r="I21" s="2" t="s">
        <v>5</v>
      </c>
      <c r="J21" s="2" t="s">
        <v>13</v>
      </c>
      <c r="K21" s="2" t="s">
        <v>7</v>
      </c>
      <c r="L21" s="2">
        <v>2</v>
      </c>
      <c r="M21" s="2">
        <v>1.6</v>
      </c>
      <c r="N21" s="2">
        <v>6.39</v>
      </c>
      <c r="O21" s="2">
        <v>7</v>
      </c>
      <c r="P21" s="4">
        <v>0</v>
      </c>
      <c r="Q21" s="4">
        <v>43.34</v>
      </c>
      <c r="R21" s="4">
        <v>10.4</v>
      </c>
      <c r="S21" s="4">
        <v>29.52</v>
      </c>
      <c r="T21" s="5">
        <v>0</v>
      </c>
      <c r="U21" s="5">
        <f t="shared" si="0"/>
        <v>83.26</v>
      </c>
      <c r="V21" s="5">
        <v>12.49</v>
      </c>
      <c r="W21" s="5">
        <f t="shared" si="1"/>
        <v>95.75</v>
      </c>
      <c r="X21" s="4" t="s">
        <v>393</v>
      </c>
      <c r="Y21" s="2" t="s">
        <v>9</v>
      </c>
      <c r="Z21" s="2"/>
    </row>
    <row r="22" spans="1:26" ht="14.45" x14ac:dyDescent="0.3">
      <c r="A22" s="1">
        <v>44749</v>
      </c>
      <c r="B22" s="2" t="s">
        <v>105</v>
      </c>
      <c r="C22" s="2"/>
      <c r="D22" s="2"/>
      <c r="E22" s="2" t="s">
        <v>2</v>
      </c>
      <c r="F22" s="2" t="s">
        <v>106</v>
      </c>
      <c r="G22" s="2" t="s">
        <v>4</v>
      </c>
      <c r="H22" s="2" t="s">
        <v>4</v>
      </c>
      <c r="I22" s="2" t="s">
        <v>40</v>
      </c>
      <c r="J22" s="2" t="s">
        <v>41</v>
      </c>
      <c r="K22" s="2" t="s">
        <v>7</v>
      </c>
      <c r="L22" s="2">
        <v>1</v>
      </c>
      <c r="M22" s="2">
        <v>6.17</v>
      </c>
      <c r="N22" s="2">
        <v>42.71</v>
      </c>
      <c r="O22" s="2">
        <v>43</v>
      </c>
      <c r="P22" s="4">
        <v>0</v>
      </c>
      <c r="Q22" s="4">
        <v>86.43</v>
      </c>
      <c r="R22" s="4">
        <v>10.4</v>
      </c>
      <c r="S22" s="4">
        <v>58.87</v>
      </c>
      <c r="T22" s="5">
        <v>0</v>
      </c>
      <c r="U22" s="5">
        <f t="shared" si="0"/>
        <v>155.70000000000002</v>
      </c>
      <c r="V22" s="5">
        <v>23.36</v>
      </c>
      <c r="W22" s="5">
        <f t="shared" si="1"/>
        <v>179.06</v>
      </c>
      <c r="X22" s="4" t="s">
        <v>393</v>
      </c>
      <c r="Y22" s="2" t="s">
        <v>9</v>
      </c>
      <c r="Z22" s="2"/>
    </row>
    <row r="23" spans="1:26" ht="14.45" x14ac:dyDescent="0.3">
      <c r="A23" s="1">
        <v>44748</v>
      </c>
      <c r="B23" s="2" t="s">
        <v>91</v>
      </c>
      <c r="C23" s="2" t="s">
        <v>92</v>
      </c>
      <c r="D23" s="2"/>
      <c r="E23" s="2" t="s">
        <v>2</v>
      </c>
      <c r="F23" s="2" t="s">
        <v>93</v>
      </c>
      <c r="G23" s="2" t="s">
        <v>4</v>
      </c>
      <c r="H23" s="2" t="s">
        <v>4</v>
      </c>
      <c r="I23" s="2" t="s">
        <v>5</v>
      </c>
      <c r="J23" s="2" t="s">
        <v>94</v>
      </c>
      <c r="K23" s="2" t="s">
        <v>7</v>
      </c>
      <c r="L23" s="2">
        <v>2</v>
      </c>
      <c r="M23" s="2">
        <v>18.600000000000001</v>
      </c>
      <c r="N23" s="2">
        <v>64.27</v>
      </c>
      <c r="O23" s="2">
        <v>65</v>
      </c>
      <c r="P23" s="4">
        <v>0</v>
      </c>
      <c r="Q23" s="4">
        <v>113.1</v>
      </c>
      <c r="R23" s="4">
        <v>10.4</v>
      </c>
      <c r="S23" s="4">
        <v>77.03</v>
      </c>
      <c r="T23" s="5">
        <v>0</v>
      </c>
      <c r="U23" s="5">
        <f t="shared" si="0"/>
        <v>200.53</v>
      </c>
      <c r="V23" s="5">
        <v>30.08</v>
      </c>
      <c r="W23" s="5">
        <f t="shared" si="1"/>
        <v>230.61</v>
      </c>
      <c r="X23" s="4" t="s">
        <v>393</v>
      </c>
      <c r="Y23" s="2" t="s">
        <v>9</v>
      </c>
      <c r="Z23" s="2"/>
    </row>
    <row r="24" spans="1:26" ht="14.45" x14ac:dyDescent="0.3">
      <c r="A24" s="1">
        <v>44749</v>
      </c>
      <c r="B24" s="2" t="s">
        <v>107</v>
      </c>
      <c r="C24" s="2"/>
      <c r="D24" s="2"/>
      <c r="E24" s="2" t="s">
        <v>2</v>
      </c>
      <c r="F24" s="2" t="s">
        <v>15</v>
      </c>
      <c r="G24" s="2" t="s">
        <v>4</v>
      </c>
      <c r="H24" s="2" t="s">
        <v>4</v>
      </c>
      <c r="I24" s="2" t="s">
        <v>4</v>
      </c>
      <c r="J24" s="2" t="s">
        <v>16</v>
      </c>
      <c r="K24" s="2" t="s">
        <v>7</v>
      </c>
      <c r="L24" s="2">
        <v>1</v>
      </c>
      <c r="M24" s="2">
        <v>6</v>
      </c>
      <c r="N24" s="2">
        <v>22.54</v>
      </c>
      <c r="O24" s="2">
        <v>23</v>
      </c>
      <c r="P24" s="4">
        <v>0</v>
      </c>
      <c r="Q24" s="4">
        <v>43.34</v>
      </c>
      <c r="R24" s="4">
        <v>10.4</v>
      </c>
      <c r="S24" s="4">
        <v>29.52</v>
      </c>
      <c r="T24" s="5">
        <v>0</v>
      </c>
      <c r="U24" s="5">
        <f t="shared" si="0"/>
        <v>83.26</v>
      </c>
      <c r="V24" s="5">
        <v>12.49</v>
      </c>
      <c r="W24" s="5">
        <f t="shared" si="1"/>
        <v>95.75</v>
      </c>
      <c r="X24" s="4" t="s">
        <v>393</v>
      </c>
      <c r="Y24" s="2" t="s">
        <v>9</v>
      </c>
      <c r="Z24" s="2"/>
    </row>
    <row r="25" spans="1:26" ht="14.45" x14ac:dyDescent="0.3">
      <c r="A25" s="1">
        <v>44749</v>
      </c>
      <c r="B25" s="2" t="s">
        <v>108</v>
      </c>
      <c r="C25" s="2"/>
      <c r="D25" s="2"/>
      <c r="E25" s="2" t="s">
        <v>2</v>
      </c>
      <c r="F25" s="2" t="s">
        <v>65</v>
      </c>
      <c r="G25" s="2" t="s">
        <v>4</v>
      </c>
      <c r="H25" s="2" t="s">
        <v>4</v>
      </c>
      <c r="I25" s="2" t="s">
        <v>5</v>
      </c>
      <c r="J25" s="2" t="s">
        <v>13</v>
      </c>
      <c r="K25" s="2" t="s">
        <v>7</v>
      </c>
      <c r="L25" s="2">
        <v>1</v>
      </c>
      <c r="M25" s="2">
        <v>0.4</v>
      </c>
      <c r="N25" s="2">
        <v>0.62</v>
      </c>
      <c r="O25" s="2">
        <v>1</v>
      </c>
      <c r="P25" s="4">
        <v>0</v>
      </c>
      <c r="Q25" s="4">
        <v>43.34</v>
      </c>
      <c r="R25" s="4">
        <v>10.4</v>
      </c>
      <c r="S25" s="4">
        <v>29.52</v>
      </c>
      <c r="T25" s="5">
        <v>0</v>
      </c>
      <c r="U25" s="5">
        <f t="shared" si="0"/>
        <v>83.26</v>
      </c>
      <c r="V25" s="5">
        <v>12.49</v>
      </c>
      <c r="W25" s="5">
        <f t="shared" si="1"/>
        <v>95.75</v>
      </c>
      <c r="X25" s="4" t="s">
        <v>393</v>
      </c>
      <c r="Y25" s="2" t="s">
        <v>9</v>
      </c>
      <c r="Z25" s="2"/>
    </row>
    <row r="26" spans="1:26" ht="14.45" x14ac:dyDescent="0.3">
      <c r="A26" s="1">
        <v>44750</v>
      </c>
      <c r="B26" s="2" t="s">
        <v>120</v>
      </c>
      <c r="C26" s="2"/>
      <c r="D26" s="2"/>
      <c r="E26" s="2" t="s">
        <v>2</v>
      </c>
      <c r="F26" s="2" t="s">
        <v>33</v>
      </c>
      <c r="G26" s="2" t="s">
        <v>4</v>
      </c>
      <c r="H26" s="2" t="s">
        <v>4</v>
      </c>
      <c r="I26" s="2" t="s">
        <v>4</v>
      </c>
      <c r="J26" s="2" t="s">
        <v>16</v>
      </c>
      <c r="K26" s="2" t="s">
        <v>7</v>
      </c>
      <c r="L26" s="2">
        <v>1</v>
      </c>
      <c r="M26" s="2">
        <v>3.32</v>
      </c>
      <c r="N26" s="2">
        <v>13.92</v>
      </c>
      <c r="O26" s="2">
        <v>14</v>
      </c>
      <c r="P26" s="4">
        <v>0</v>
      </c>
      <c r="Q26" s="4">
        <v>43.34</v>
      </c>
      <c r="R26" s="4">
        <v>10.4</v>
      </c>
      <c r="S26" s="4">
        <v>29.52</v>
      </c>
      <c r="T26" s="5">
        <v>0</v>
      </c>
      <c r="U26" s="5">
        <f t="shared" si="0"/>
        <v>83.26</v>
      </c>
      <c r="V26" s="5">
        <v>12.49</v>
      </c>
      <c r="W26" s="5">
        <f t="shared" si="1"/>
        <v>95.75</v>
      </c>
      <c r="X26" s="4" t="s">
        <v>393</v>
      </c>
      <c r="Y26" s="2" t="s">
        <v>9</v>
      </c>
      <c r="Z26" s="2"/>
    </row>
    <row r="27" spans="1:26" ht="14.45" x14ac:dyDescent="0.3">
      <c r="A27" s="1">
        <v>44750</v>
      </c>
      <c r="B27" s="2" t="s">
        <v>121</v>
      </c>
      <c r="C27" s="2"/>
      <c r="D27" s="2"/>
      <c r="E27" s="2" t="s">
        <v>2</v>
      </c>
      <c r="F27" s="2" t="s">
        <v>122</v>
      </c>
      <c r="G27" s="2" t="s">
        <v>4</v>
      </c>
      <c r="H27" s="2" t="s">
        <v>4</v>
      </c>
      <c r="I27" s="2" t="s">
        <v>5</v>
      </c>
      <c r="J27" s="2" t="s">
        <v>123</v>
      </c>
      <c r="K27" s="2" t="s">
        <v>7</v>
      </c>
      <c r="L27" s="2">
        <v>2</v>
      </c>
      <c r="M27" s="2">
        <v>6</v>
      </c>
      <c r="N27" s="2">
        <v>34.08</v>
      </c>
      <c r="O27" s="2">
        <v>35</v>
      </c>
      <c r="P27" s="4">
        <v>0</v>
      </c>
      <c r="Q27" s="4">
        <v>60.9</v>
      </c>
      <c r="R27" s="4">
        <v>10.4</v>
      </c>
      <c r="S27" s="4">
        <v>41.48</v>
      </c>
      <c r="T27" s="5">
        <v>0</v>
      </c>
      <c r="U27" s="5">
        <f t="shared" si="0"/>
        <v>112.78</v>
      </c>
      <c r="V27" s="5">
        <v>16.920000000000002</v>
      </c>
      <c r="W27" s="5">
        <f t="shared" si="1"/>
        <v>129.69999999999999</v>
      </c>
      <c r="X27" s="4" t="s">
        <v>393</v>
      </c>
      <c r="Y27" s="2" t="s">
        <v>9</v>
      </c>
      <c r="Z27" s="2"/>
    </row>
    <row r="28" spans="1:26" ht="14.45" x14ac:dyDescent="0.3">
      <c r="A28" s="1">
        <v>44753</v>
      </c>
      <c r="B28" s="2" t="s">
        <v>148</v>
      </c>
      <c r="C28" s="2"/>
      <c r="D28" s="2"/>
      <c r="E28" s="2" t="s">
        <v>2</v>
      </c>
      <c r="F28" s="2" t="s">
        <v>149</v>
      </c>
      <c r="G28" s="2" t="s">
        <v>4</v>
      </c>
      <c r="H28" s="2" t="s">
        <v>4</v>
      </c>
      <c r="I28" s="2" t="s">
        <v>5</v>
      </c>
      <c r="J28" s="2" t="s">
        <v>94</v>
      </c>
      <c r="K28" s="2" t="s">
        <v>7</v>
      </c>
      <c r="L28" s="2">
        <v>2</v>
      </c>
      <c r="M28" s="2">
        <v>16.8</v>
      </c>
      <c r="N28" s="2">
        <v>60.44</v>
      </c>
      <c r="O28" s="2">
        <v>61</v>
      </c>
      <c r="P28" s="4">
        <v>0</v>
      </c>
      <c r="Q28" s="4">
        <v>106.14</v>
      </c>
      <c r="R28" s="4">
        <v>10.4</v>
      </c>
      <c r="S28" s="4">
        <v>72.290000000000006</v>
      </c>
      <c r="T28" s="5">
        <v>0</v>
      </c>
      <c r="U28" s="5">
        <f t="shared" si="0"/>
        <v>188.83</v>
      </c>
      <c r="V28" s="5">
        <v>28.32</v>
      </c>
      <c r="W28" s="5">
        <f t="shared" si="1"/>
        <v>217.15</v>
      </c>
      <c r="X28" s="4" t="s">
        <v>393</v>
      </c>
      <c r="Y28" s="2" t="s">
        <v>9</v>
      </c>
      <c r="Z28" s="2"/>
    </row>
    <row r="29" spans="1:26" ht="14.45" x14ac:dyDescent="0.3">
      <c r="A29" s="1">
        <v>44753</v>
      </c>
      <c r="B29" s="2" t="s">
        <v>150</v>
      </c>
      <c r="C29" s="2"/>
      <c r="D29" s="2"/>
      <c r="E29" s="2" t="s">
        <v>2</v>
      </c>
      <c r="F29" s="2" t="s">
        <v>151</v>
      </c>
      <c r="G29" s="2" t="s">
        <v>4</v>
      </c>
      <c r="H29" s="2" t="s">
        <v>4</v>
      </c>
      <c r="I29" s="2" t="s">
        <v>5</v>
      </c>
      <c r="J29" s="2" t="s">
        <v>45</v>
      </c>
      <c r="K29" s="2" t="s">
        <v>7</v>
      </c>
      <c r="L29" s="2">
        <v>1</v>
      </c>
      <c r="M29" s="2">
        <v>5.46</v>
      </c>
      <c r="N29" s="2">
        <v>30.22</v>
      </c>
      <c r="O29" s="2">
        <v>31</v>
      </c>
      <c r="P29" s="4">
        <v>0</v>
      </c>
      <c r="Q29" s="4">
        <v>53.94</v>
      </c>
      <c r="R29" s="4">
        <v>10.4</v>
      </c>
      <c r="S29" s="4">
        <v>36.74</v>
      </c>
      <c r="T29" s="5">
        <v>0</v>
      </c>
      <c r="U29" s="5">
        <f t="shared" si="0"/>
        <v>101.08000000000001</v>
      </c>
      <c r="V29" s="5">
        <v>15.16</v>
      </c>
      <c r="W29" s="5">
        <f t="shared" si="1"/>
        <v>116.24000000000001</v>
      </c>
      <c r="X29" s="4" t="s">
        <v>393</v>
      </c>
      <c r="Y29" s="2" t="s">
        <v>9</v>
      </c>
      <c r="Z29" s="2"/>
    </row>
    <row r="30" spans="1:26" ht="14.45" x14ac:dyDescent="0.3">
      <c r="A30" s="1">
        <v>44753</v>
      </c>
      <c r="B30" s="2" t="s">
        <v>152</v>
      </c>
      <c r="C30" s="2"/>
      <c r="D30" s="2"/>
      <c r="E30" s="2" t="s">
        <v>2</v>
      </c>
      <c r="F30" s="2" t="s">
        <v>153</v>
      </c>
      <c r="G30" s="2" t="s">
        <v>4</v>
      </c>
      <c r="H30" s="2" t="s">
        <v>4</v>
      </c>
      <c r="I30" s="2" t="s">
        <v>5</v>
      </c>
      <c r="J30" s="2" t="s">
        <v>154</v>
      </c>
      <c r="K30" s="2" t="s">
        <v>7</v>
      </c>
      <c r="L30" s="2">
        <v>2</v>
      </c>
      <c r="M30" s="2">
        <v>11.54</v>
      </c>
      <c r="N30" s="2">
        <v>84.24</v>
      </c>
      <c r="O30" s="2">
        <v>85</v>
      </c>
      <c r="P30" s="4">
        <v>0</v>
      </c>
      <c r="Q30" s="4">
        <v>147.9</v>
      </c>
      <c r="R30" s="4">
        <v>10.4</v>
      </c>
      <c r="S30" s="4">
        <v>100.73</v>
      </c>
      <c r="T30" s="5">
        <v>0</v>
      </c>
      <c r="U30" s="5">
        <f t="shared" si="0"/>
        <v>259.03000000000003</v>
      </c>
      <c r="V30" s="5">
        <v>38.85</v>
      </c>
      <c r="W30" s="5">
        <f t="shared" si="1"/>
        <v>297.88000000000005</v>
      </c>
      <c r="X30" s="4" t="s">
        <v>393</v>
      </c>
      <c r="Y30" s="2" t="s">
        <v>9</v>
      </c>
      <c r="Z30" s="2"/>
    </row>
    <row r="31" spans="1:26" ht="14.45" x14ac:dyDescent="0.3">
      <c r="A31" s="1">
        <v>44753</v>
      </c>
      <c r="B31" s="2" t="s">
        <v>155</v>
      </c>
      <c r="C31" s="2"/>
      <c r="D31" s="2"/>
      <c r="E31" s="2" t="s">
        <v>2</v>
      </c>
      <c r="F31" s="2" t="s">
        <v>156</v>
      </c>
      <c r="G31" s="2" t="s">
        <v>4</v>
      </c>
      <c r="H31" s="2" t="s">
        <v>4</v>
      </c>
      <c r="I31" s="2" t="s">
        <v>5</v>
      </c>
      <c r="J31" s="2" t="s">
        <v>154</v>
      </c>
      <c r="K31" s="2" t="s">
        <v>7</v>
      </c>
      <c r="L31" s="2">
        <v>4</v>
      </c>
      <c r="M31" s="2">
        <v>10.96</v>
      </c>
      <c r="N31" s="2">
        <v>120.87</v>
      </c>
      <c r="O31" s="2">
        <v>121</v>
      </c>
      <c r="P31" s="4">
        <v>0</v>
      </c>
      <c r="Q31" s="4">
        <v>210.54</v>
      </c>
      <c r="R31" s="4">
        <v>10.4</v>
      </c>
      <c r="S31" s="4">
        <v>143.4</v>
      </c>
      <c r="T31" s="5">
        <v>0</v>
      </c>
      <c r="U31" s="5">
        <f t="shared" si="0"/>
        <v>364.34000000000003</v>
      </c>
      <c r="V31" s="5">
        <v>54.65</v>
      </c>
      <c r="W31" s="5">
        <f t="shared" si="1"/>
        <v>418.99</v>
      </c>
      <c r="X31" s="4" t="s">
        <v>393</v>
      </c>
      <c r="Y31" s="2" t="s">
        <v>9</v>
      </c>
      <c r="Z31" s="2"/>
    </row>
    <row r="32" spans="1:26" ht="14.45" x14ac:dyDescent="0.3">
      <c r="A32" s="1">
        <v>44753</v>
      </c>
      <c r="B32" s="2" t="s">
        <v>157</v>
      </c>
      <c r="C32" s="2"/>
      <c r="D32" s="2"/>
      <c r="E32" s="2" t="s">
        <v>2</v>
      </c>
      <c r="F32" s="2" t="s">
        <v>158</v>
      </c>
      <c r="G32" s="2" t="s">
        <v>4</v>
      </c>
      <c r="H32" s="2" t="s">
        <v>4</v>
      </c>
      <c r="I32" s="2" t="s">
        <v>81</v>
      </c>
      <c r="J32" s="2" t="s">
        <v>159</v>
      </c>
      <c r="K32" s="2" t="s">
        <v>7</v>
      </c>
      <c r="L32" s="2">
        <v>2</v>
      </c>
      <c r="M32" s="2">
        <v>13.8</v>
      </c>
      <c r="N32" s="2">
        <v>60.44</v>
      </c>
      <c r="O32" s="2">
        <v>61</v>
      </c>
      <c r="P32" s="4">
        <v>0</v>
      </c>
      <c r="Q32" s="4">
        <v>142.13</v>
      </c>
      <c r="R32" s="4">
        <v>10.4</v>
      </c>
      <c r="S32" s="4">
        <v>96.8</v>
      </c>
      <c r="T32" s="5">
        <v>0</v>
      </c>
      <c r="U32" s="5">
        <f t="shared" si="0"/>
        <v>249.32999999999998</v>
      </c>
      <c r="V32" s="5">
        <v>37.4</v>
      </c>
      <c r="W32" s="5">
        <f t="shared" si="1"/>
        <v>286.72999999999996</v>
      </c>
      <c r="X32" s="4" t="s">
        <v>393</v>
      </c>
      <c r="Y32" s="2" t="s">
        <v>9</v>
      </c>
      <c r="Z32" s="2"/>
    </row>
    <row r="33" spans="1:26" ht="14.45" x14ac:dyDescent="0.3">
      <c r="A33" s="1">
        <v>44753</v>
      </c>
      <c r="B33" s="2" t="s">
        <v>160</v>
      </c>
      <c r="C33" s="2"/>
      <c r="D33" s="2"/>
      <c r="E33" s="2" t="s">
        <v>2</v>
      </c>
      <c r="F33" s="2" t="s">
        <v>122</v>
      </c>
      <c r="G33" s="2" t="s">
        <v>4</v>
      </c>
      <c r="H33" s="2" t="s">
        <v>4</v>
      </c>
      <c r="I33" s="2" t="s">
        <v>5</v>
      </c>
      <c r="J33" s="2" t="s">
        <v>123</v>
      </c>
      <c r="K33" s="2" t="s">
        <v>7</v>
      </c>
      <c r="L33" s="2">
        <v>5</v>
      </c>
      <c r="M33" s="2">
        <v>5.99</v>
      </c>
      <c r="N33" s="2">
        <v>22.31</v>
      </c>
      <c r="O33" s="2">
        <v>23</v>
      </c>
      <c r="P33" s="4">
        <v>0</v>
      </c>
      <c r="Q33" s="4">
        <v>43.34</v>
      </c>
      <c r="R33" s="4">
        <v>10.4</v>
      </c>
      <c r="S33" s="4">
        <v>29.52</v>
      </c>
      <c r="T33" s="5">
        <v>0</v>
      </c>
      <c r="U33" s="5">
        <f t="shared" si="0"/>
        <v>83.26</v>
      </c>
      <c r="V33" s="5">
        <v>12.49</v>
      </c>
      <c r="W33" s="5">
        <f t="shared" si="1"/>
        <v>95.75</v>
      </c>
      <c r="X33" s="4" t="s">
        <v>393</v>
      </c>
      <c r="Y33" s="2" t="s">
        <v>9</v>
      </c>
      <c r="Z33" s="2"/>
    </row>
    <row r="34" spans="1:26" x14ac:dyDescent="0.25">
      <c r="A34" s="1">
        <v>44753</v>
      </c>
      <c r="B34" s="2" t="s">
        <v>161</v>
      </c>
      <c r="C34" s="2"/>
      <c r="D34" s="2"/>
      <c r="E34" s="2" t="s">
        <v>2</v>
      </c>
      <c r="F34" s="2" t="s">
        <v>33</v>
      </c>
      <c r="G34" s="2" t="s">
        <v>4</v>
      </c>
      <c r="H34" s="2" t="s">
        <v>4</v>
      </c>
      <c r="I34" s="2" t="s">
        <v>4</v>
      </c>
      <c r="J34" s="2" t="s">
        <v>16</v>
      </c>
      <c r="K34" s="2" t="s">
        <v>7</v>
      </c>
      <c r="L34" s="2">
        <v>2</v>
      </c>
      <c r="M34" s="2">
        <v>10.46</v>
      </c>
      <c r="N34" s="2">
        <v>54.32</v>
      </c>
      <c r="O34" s="2">
        <v>55</v>
      </c>
      <c r="P34" s="4">
        <v>0</v>
      </c>
      <c r="Q34" s="4">
        <v>43.34</v>
      </c>
      <c r="R34" s="4">
        <v>10.4</v>
      </c>
      <c r="S34" s="4">
        <v>29.52</v>
      </c>
      <c r="T34" s="5">
        <v>0</v>
      </c>
      <c r="U34" s="5">
        <f t="shared" si="0"/>
        <v>83.26</v>
      </c>
      <c r="V34" s="5">
        <v>12.49</v>
      </c>
      <c r="W34" s="5">
        <f t="shared" si="1"/>
        <v>95.75</v>
      </c>
      <c r="X34" s="4" t="s">
        <v>393</v>
      </c>
      <c r="Y34" s="2" t="s">
        <v>9</v>
      </c>
      <c r="Z34" s="2"/>
    </row>
    <row r="35" spans="1:26" x14ac:dyDescent="0.25">
      <c r="A35" s="1">
        <v>44753</v>
      </c>
      <c r="B35" s="2" t="s">
        <v>162</v>
      </c>
      <c r="C35" s="2"/>
      <c r="D35" s="2"/>
      <c r="E35" s="2" t="s">
        <v>2</v>
      </c>
      <c r="F35" s="2" t="s">
        <v>163</v>
      </c>
      <c r="G35" s="2" t="s">
        <v>4</v>
      </c>
      <c r="H35" s="2" t="s">
        <v>4</v>
      </c>
      <c r="I35" s="2" t="s">
        <v>5</v>
      </c>
      <c r="J35" s="2" t="s">
        <v>164</v>
      </c>
      <c r="K35" s="2" t="s">
        <v>7</v>
      </c>
      <c r="L35" s="2">
        <v>1</v>
      </c>
      <c r="M35" s="2">
        <v>5.71</v>
      </c>
      <c r="N35" s="2">
        <v>24.15</v>
      </c>
      <c r="O35" s="2">
        <v>25</v>
      </c>
      <c r="P35" s="4">
        <v>0</v>
      </c>
      <c r="Q35" s="4">
        <v>43.5</v>
      </c>
      <c r="R35" s="4">
        <v>10.4</v>
      </c>
      <c r="S35" s="4">
        <v>130.07</v>
      </c>
      <c r="T35" s="5">
        <v>147.47</v>
      </c>
      <c r="U35" s="5">
        <f t="shared" si="0"/>
        <v>331.44</v>
      </c>
      <c r="V35" s="5">
        <v>49.72</v>
      </c>
      <c r="W35" s="5">
        <f t="shared" si="1"/>
        <v>381.15999999999997</v>
      </c>
      <c r="X35" s="4" t="s">
        <v>393</v>
      </c>
      <c r="Y35" s="2" t="s">
        <v>9</v>
      </c>
      <c r="Z35" s="2"/>
    </row>
    <row r="36" spans="1:26" x14ac:dyDescent="0.25">
      <c r="A36" s="1">
        <v>44753</v>
      </c>
      <c r="B36" s="2" t="s">
        <v>165</v>
      </c>
      <c r="C36" s="2"/>
      <c r="D36" s="2"/>
      <c r="E36" s="2" t="s">
        <v>2</v>
      </c>
      <c r="F36" s="2" t="s">
        <v>166</v>
      </c>
      <c r="G36" s="2" t="s">
        <v>4</v>
      </c>
      <c r="H36" s="2" t="s">
        <v>4</v>
      </c>
      <c r="I36" s="2" t="s">
        <v>4</v>
      </c>
      <c r="J36" s="2" t="s">
        <v>167</v>
      </c>
      <c r="K36" s="2" t="s">
        <v>7</v>
      </c>
      <c r="L36" s="2">
        <v>1</v>
      </c>
      <c r="M36" s="2">
        <v>8.32</v>
      </c>
      <c r="N36" s="2">
        <v>30.22</v>
      </c>
      <c r="O36" s="2">
        <v>31</v>
      </c>
      <c r="P36" s="4">
        <v>0</v>
      </c>
      <c r="Q36" s="4">
        <v>43.34</v>
      </c>
      <c r="R36" s="4">
        <v>10.4</v>
      </c>
      <c r="S36" s="4">
        <v>29.52</v>
      </c>
      <c r="T36" s="5">
        <v>0</v>
      </c>
      <c r="U36" s="5">
        <f t="shared" si="0"/>
        <v>83.26</v>
      </c>
      <c r="V36" s="5">
        <v>12.49</v>
      </c>
      <c r="W36" s="5">
        <f t="shared" si="1"/>
        <v>95.75</v>
      </c>
      <c r="X36" s="4" t="s">
        <v>393</v>
      </c>
      <c r="Y36" s="2" t="s">
        <v>9</v>
      </c>
      <c r="Z36" s="2"/>
    </row>
    <row r="37" spans="1:26" x14ac:dyDescent="0.25">
      <c r="A37" s="1">
        <v>44754</v>
      </c>
      <c r="B37" s="2" t="s">
        <v>172</v>
      </c>
      <c r="C37" s="2"/>
      <c r="D37" s="2"/>
      <c r="E37" s="2" t="s">
        <v>2</v>
      </c>
      <c r="F37" s="2" t="s">
        <v>122</v>
      </c>
      <c r="G37" s="2" t="s">
        <v>4</v>
      </c>
      <c r="H37" s="2" t="s">
        <v>4</v>
      </c>
      <c r="I37" s="2" t="s">
        <v>5</v>
      </c>
      <c r="J37" s="2" t="s">
        <v>123</v>
      </c>
      <c r="K37" s="2" t="s">
        <v>7</v>
      </c>
      <c r="L37" s="2">
        <v>6</v>
      </c>
      <c r="M37" s="2">
        <v>9.26</v>
      </c>
      <c r="N37" s="2">
        <v>40.299999999999997</v>
      </c>
      <c r="O37" s="2">
        <v>41</v>
      </c>
      <c r="P37" s="4">
        <v>0</v>
      </c>
      <c r="Q37" s="4">
        <v>71.34</v>
      </c>
      <c r="R37" s="4">
        <v>10.4</v>
      </c>
      <c r="S37" s="4">
        <v>48.59</v>
      </c>
      <c r="T37" s="5">
        <v>0</v>
      </c>
      <c r="U37" s="5">
        <f t="shared" si="0"/>
        <v>130.33000000000001</v>
      </c>
      <c r="V37" s="5">
        <v>19.55</v>
      </c>
      <c r="W37" s="5">
        <f t="shared" si="1"/>
        <v>149.88000000000002</v>
      </c>
      <c r="X37" s="4" t="s">
        <v>393</v>
      </c>
      <c r="Y37" s="2" t="s">
        <v>9</v>
      </c>
      <c r="Z37" s="2"/>
    </row>
    <row r="38" spans="1:26" x14ac:dyDescent="0.25">
      <c r="A38" s="1">
        <v>44755</v>
      </c>
      <c r="B38" s="2" t="s">
        <v>194</v>
      </c>
      <c r="C38" s="2"/>
      <c r="D38" s="2"/>
      <c r="E38" s="2" t="s">
        <v>2</v>
      </c>
      <c r="F38" s="2" t="s">
        <v>195</v>
      </c>
      <c r="G38" s="2" t="s">
        <v>4</v>
      </c>
      <c r="H38" s="2" t="s">
        <v>4</v>
      </c>
      <c r="I38" s="2" t="s">
        <v>18</v>
      </c>
      <c r="J38" s="2" t="s">
        <v>196</v>
      </c>
      <c r="K38" s="2" t="s">
        <v>7</v>
      </c>
      <c r="L38" s="2">
        <v>1</v>
      </c>
      <c r="M38" s="2">
        <v>5.27</v>
      </c>
      <c r="N38" s="2">
        <v>35.409999999999997</v>
      </c>
      <c r="O38" s="2">
        <v>36</v>
      </c>
      <c r="P38" s="4">
        <v>0</v>
      </c>
      <c r="Q38" s="4">
        <v>72.36</v>
      </c>
      <c r="R38" s="4">
        <v>10.4</v>
      </c>
      <c r="S38" s="4">
        <v>162.09</v>
      </c>
      <c r="T38" s="5">
        <v>165.62</v>
      </c>
      <c r="U38" s="5">
        <f t="shared" si="0"/>
        <v>410.47</v>
      </c>
      <c r="V38" s="5">
        <v>61.57</v>
      </c>
      <c r="W38" s="5">
        <f t="shared" si="1"/>
        <v>472.04</v>
      </c>
      <c r="X38" s="4" t="s">
        <v>393</v>
      </c>
      <c r="Y38" s="2" t="s">
        <v>9</v>
      </c>
      <c r="Z38" s="2"/>
    </row>
    <row r="39" spans="1:26" x14ac:dyDescent="0.25">
      <c r="A39" s="1">
        <v>44754</v>
      </c>
      <c r="B39" s="2" t="s">
        <v>173</v>
      </c>
      <c r="C39" s="2"/>
      <c r="D39" s="2"/>
      <c r="E39" s="2" t="s">
        <v>2</v>
      </c>
      <c r="F39" s="2" t="s">
        <v>174</v>
      </c>
      <c r="G39" s="2" t="s">
        <v>4</v>
      </c>
      <c r="H39" s="2" t="s">
        <v>4</v>
      </c>
      <c r="I39" s="2" t="s">
        <v>5</v>
      </c>
      <c r="J39" s="2" t="s">
        <v>175</v>
      </c>
      <c r="K39" s="2" t="s">
        <v>7</v>
      </c>
      <c r="L39" s="2">
        <v>4</v>
      </c>
      <c r="M39" s="2">
        <v>22.36</v>
      </c>
      <c r="N39" s="2">
        <v>128.69999999999999</v>
      </c>
      <c r="O39" s="2">
        <v>129</v>
      </c>
      <c r="P39" s="4">
        <v>0</v>
      </c>
      <c r="Q39" s="4">
        <v>224.46</v>
      </c>
      <c r="R39" s="4">
        <v>10.4</v>
      </c>
      <c r="S39" s="4">
        <v>152.88</v>
      </c>
      <c r="T39" s="5">
        <v>0</v>
      </c>
      <c r="U39" s="5">
        <f t="shared" si="0"/>
        <v>387.74</v>
      </c>
      <c r="V39" s="5">
        <v>58.16</v>
      </c>
      <c r="W39" s="5">
        <f t="shared" si="1"/>
        <v>445.9</v>
      </c>
      <c r="X39" s="4" t="s">
        <v>393</v>
      </c>
      <c r="Y39" s="2" t="s">
        <v>9</v>
      </c>
      <c r="Z39" s="2"/>
    </row>
    <row r="40" spans="1:26" x14ac:dyDescent="0.25">
      <c r="A40" s="1">
        <v>44756</v>
      </c>
      <c r="B40" s="2" t="s">
        <v>226</v>
      </c>
      <c r="C40" s="2"/>
      <c r="D40" s="2"/>
      <c r="E40" s="2" t="s">
        <v>2</v>
      </c>
      <c r="F40" s="2" t="s">
        <v>122</v>
      </c>
      <c r="G40" s="2" t="s">
        <v>4</v>
      </c>
      <c r="H40" s="2" t="s">
        <v>4</v>
      </c>
      <c r="I40" s="2" t="s">
        <v>5</v>
      </c>
      <c r="J40" s="2" t="s">
        <v>123</v>
      </c>
      <c r="K40" s="2" t="s">
        <v>7</v>
      </c>
      <c r="L40" s="2">
        <v>2</v>
      </c>
      <c r="M40" s="2">
        <v>8.86</v>
      </c>
      <c r="N40" s="2">
        <v>39.82</v>
      </c>
      <c r="O40" s="2">
        <v>73</v>
      </c>
      <c r="P40" s="4">
        <v>0</v>
      </c>
      <c r="Q40" s="4">
        <v>127.02</v>
      </c>
      <c r="R40" s="4">
        <v>10.4</v>
      </c>
      <c r="S40" s="4">
        <v>86.51</v>
      </c>
      <c r="T40" s="5">
        <v>0</v>
      </c>
      <c r="U40" s="5">
        <f t="shared" si="0"/>
        <v>223.93</v>
      </c>
      <c r="V40" s="5">
        <v>33.590000000000003</v>
      </c>
      <c r="W40" s="5">
        <f t="shared" si="1"/>
        <v>257.52</v>
      </c>
      <c r="X40" s="4" t="s">
        <v>393</v>
      </c>
      <c r="Y40" s="2" t="s">
        <v>9</v>
      </c>
      <c r="Z40" s="2"/>
    </row>
    <row r="41" spans="1:26" x14ac:dyDescent="0.25">
      <c r="A41" s="1">
        <v>44756</v>
      </c>
      <c r="B41" s="2" t="s">
        <v>227</v>
      </c>
      <c r="C41" s="2"/>
      <c r="D41" s="2"/>
      <c r="E41" s="2" t="s">
        <v>2</v>
      </c>
      <c r="F41" s="2" t="s">
        <v>12</v>
      </c>
      <c r="G41" s="2" t="s">
        <v>4</v>
      </c>
      <c r="H41" s="2" t="s">
        <v>4</v>
      </c>
      <c r="I41" s="2" t="s">
        <v>5</v>
      </c>
      <c r="J41" s="2" t="s">
        <v>13</v>
      </c>
      <c r="K41" s="2" t="s">
        <v>7</v>
      </c>
      <c r="L41" s="2">
        <v>2</v>
      </c>
      <c r="M41" s="2">
        <v>8.5299999999999994</v>
      </c>
      <c r="N41" s="2">
        <v>34.28</v>
      </c>
      <c r="O41" s="2">
        <v>35</v>
      </c>
      <c r="P41" s="4">
        <v>0</v>
      </c>
      <c r="Q41" s="4">
        <v>60.9</v>
      </c>
      <c r="R41" s="4">
        <v>10.4</v>
      </c>
      <c r="S41" s="4">
        <v>41.48</v>
      </c>
      <c r="T41" s="5">
        <v>0</v>
      </c>
      <c r="U41" s="5">
        <f t="shared" si="0"/>
        <v>112.78</v>
      </c>
      <c r="V41" s="5">
        <v>16.920000000000002</v>
      </c>
      <c r="W41" s="5">
        <f t="shared" si="1"/>
        <v>129.69999999999999</v>
      </c>
      <c r="X41" s="4" t="s">
        <v>393</v>
      </c>
      <c r="Y41" s="2" t="s">
        <v>9</v>
      </c>
      <c r="Z41" s="2"/>
    </row>
    <row r="42" spans="1:26" x14ac:dyDescent="0.25">
      <c r="A42" s="1">
        <v>44754</v>
      </c>
      <c r="B42" s="2" t="s">
        <v>176</v>
      </c>
      <c r="C42" s="2"/>
      <c r="D42" s="2"/>
      <c r="E42" s="2" t="s">
        <v>2</v>
      </c>
      <c r="F42" s="2" t="s">
        <v>177</v>
      </c>
      <c r="G42" s="2" t="s">
        <v>4</v>
      </c>
      <c r="H42" s="2" t="s">
        <v>4</v>
      </c>
      <c r="I42" s="2" t="s">
        <v>5</v>
      </c>
      <c r="J42" s="2" t="s">
        <v>178</v>
      </c>
      <c r="K42" s="2" t="s">
        <v>7</v>
      </c>
      <c r="L42" s="2">
        <v>1</v>
      </c>
      <c r="M42" s="2">
        <v>7.15</v>
      </c>
      <c r="N42" s="2">
        <v>22.95</v>
      </c>
      <c r="O42" s="2">
        <v>23</v>
      </c>
      <c r="P42" s="4">
        <v>0</v>
      </c>
      <c r="Q42" s="4">
        <v>43.34</v>
      </c>
      <c r="R42" s="4">
        <v>10.4</v>
      </c>
      <c r="S42" s="4">
        <v>29.52</v>
      </c>
      <c r="T42" s="5">
        <v>0</v>
      </c>
      <c r="U42" s="5">
        <f t="shared" si="0"/>
        <v>83.26</v>
      </c>
      <c r="V42" s="5">
        <v>12.49</v>
      </c>
      <c r="W42" s="5">
        <f t="shared" si="1"/>
        <v>95.75</v>
      </c>
      <c r="X42" s="4" t="s">
        <v>393</v>
      </c>
      <c r="Y42" s="2" t="s">
        <v>9</v>
      </c>
      <c r="Z42" s="2"/>
    </row>
    <row r="43" spans="1:26" x14ac:dyDescent="0.25">
      <c r="A43" s="1">
        <v>44754</v>
      </c>
      <c r="B43" s="2" t="s">
        <v>179</v>
      </c>
      <c r="C43" s="2"/>
      <c r="D43" s="2"/>
      <c r="E43" s="2" t="s">
        <v>2</v>
      </c>
      <c r="F43" s="2" t="s">
        <v>33</v>
      </c>
      <c r="G43" s="2" t="s">
        <v>4</v>
      </c>
      <c r="H43" s="2" t="s">
        <v>4</v>
      </c>
      <c r="I43" s="2" t="s">
        <v>4</v>
      </c>
      <c r="J43" s="2" t="s">
        <v>16</v>
      </c>
      <c r="K43" s="2" t="s">
        <v>7</v>
      </c>
      <c r="L43" s="2">
        <v>1</v>
      </c>
      <c r="M43" s="2">
        <v>4.5599999999999996</v>
      </c>
      <c r="N43" s="2">
        <v>22.7</v>
      </c>
      <c r="O43" s="2">
        <v>23</v>
      </c>
      <c r="P43" s="4">
        <v>0</v>
      </c>
      <c r="Q43" s="4">
        <v>43.34</v>
      </c>
      <c r="R43" s="4">
        <v>10.4</v>
      </c>
      <c r="S43" s="4">
        <v>29.52</v>
      </c>
      <c r="T43" s="5">
        <v>0</v>
      </c>
      <c r="U43" s="5">
        <f t="shared" si="0"/>
        <v>83.26</v>
      </c>
      <c r="V43" s="5">
        <v>12.49</v>
      </c>
      <c r="W43" s="5">
        <f t="shared" si="1"/>
        <v>95.75</v>
      </c>
      <c r="X43" s="4" t="s">
        <v>393</v>
      </c>
      <c r="Y43" s="2" t="s">
        <v>9</v>
      </c>
      <c r="Z43" s="2"/>
    </row>
    <row r="44" spans="1:26" x14ac:dyDescent="0.25">
      <c r="A44" s="1">
        <v>44755</v>
      </c>
      <c r="B44" s="2" t="s">
        <v>197</v>
      </c>
      <c r="C44" s="2"/>
      <c r="D44" s="2"/>
      <c r="E44" s="2" t="s">
        <v>2</v>
      </c>
      <c r="F44" s="2" t="s">
        <v>198</v>
      </c>
      <c r="G44" s="2" t="s">
        <v>4</v>
      </c>
      <c r="H44" s="2" t="s">
        <v>4</v>
      </c>
      <c r="I44" s="2" t="s">
        <v>17</v>
      </c>
      <c r="J44" s="2" t="s">
        <v>199</v>
      </c>
      <c r="K44" s="2" t="s">
        <v>7</v>
      </c>
      <c r="L44" s="2">
        <v>1</v>
      </c>
      <c r="M44" s="2">
        <v>4.8600000000000003</v>
      </c>
      <c r="N44" s="2">
        <v>23.11</v>
      </c>
      <c r="O44" s="2">
        <v>24</v>
      </c>
      <c r="P44" s="4">
        <v>0</v>
      </c>
      <c r="Q44" s="4">
        <v>50.64</v>
      </c>
      <c r="R44" s="4">
        <v>10.4</v>
      </c>
      <c r="S44" s="4">
        <v>34.49</v>
      </c>
      <c r="T44" s="5">
        <v>0</v>
      </c>
      <c r="U44" s="5">
        <f t="shared" si="0"/>
        <v>95.53</v>
      </c>
      <c r="V44" s="5">
        <v>14.33</v>
      </c>
      <c r="W44" s="5">
        <f t="shared" si="1"/>
        <v>109.86</v>
      </c>
      <c r="X44" s="4" t="s">
        <v>393</v>
      </c>
      <c r="Y44" s="2" t="s">
        <v>9</v>
      </c>
      <c r="Z44" s="2"/>
    </row>
    <row r="45" spans="1:26" x14ac:dyDescent="0.25">
      <c r="A45" s="1">
        <v>44755</v>
      </c>
      <c r="B45" s="2" t="s">
        <v>200</v>
      </c>
      <c r="C45" s="2"/>
      <c r="D45" s="2"/>
      <c r="E45" s="2" t="s">
        <v>2</v>
      </c>
      <c r="F45" s="2" t="s">
        <v>201</v>
      </c>
      <c r="G45" s="2" t="s">
        <v>4</v>
      </c>
      <c r="H45" s="2" t="s">
        <v>4</v>
      </c>
      <c r="I45" s="2" t="s">
        <v>81</v>
      </c>
      <c r="J45" s="2" t="s">
        <v>202</v>
      </c>
      <c r="K45" s="2" t="s">
        <v>7</v>
      </c>
      <c r="L45" s="2">
        <v>1</v>
      </c>
      <c r="M45" s="2">
        <v>11.82</v>
      </c>
      <c r="N45" s="2">
        <v>35.19</v>
      </c>
      <c r="O45" s="2">
        <v>36</v>
      </c>
      <c r="P45" s="4">
        <v>0</v>
      </c>
      <c r="Q45" s="4">
        <v>83.88</v>
      </c>
      <c r="R45" s="4">
        <v>10.4</v>
      </c>
      <c r="S45" s="4">
        <v>169.93</v>
      </c>
      <c r="T45" s="5">
        <v>165.62</v>
      </c>
      <c r="U45" s="5">
        <f t="shared" si="0"/>
        <v>429.83000000000004</v>
      </c>
      <c r="V45" s="5">
        <v>64.47</v>
      </c>
      <c r="W45" s="5">
        <f t="shared" si="1"/>
        <v>494.30000000000007</v>
      </c>
      <c r="X45" s="4" t="s">
        <v>393</v>
      </c>
      <c r="Y45" s="2" t="s">
        <v>9</v>
      </c>
      <c r="Z45" s="2"/>
    </row>
    <row r="46" spans="1:26" x14ac:dyDescent="0.25">
      <c r="A46" s="1">
        <v>44755</v>
      </c>
      <c r="B46" s="2" t="s">
        <v>203</v>
      </c>
      <c r="C46" s="2"/>
      <c r="D46" s="2"/>
      <c r="E46" s="2" t="s">
        <v>2</v>
      </c>
      <c r="F46" s="2" t="s">
        <v>204</v>
      </c>
      <c r="G46" s="2" t="s">
        <v>4</v>
      </c>
      <c r="H46" s="2" t="s">
        <v>4</v>
      </c>
      <c r="I46" s="2" t="s">
        <v>5</v>
      </c>
      <c r="J46" s="2" t="s">
        <v>205</v>
      </c>
      <c r="K46" s="2" t="s">
        <v>7</v>
      </c>
      <c r="L46" s="2">
        <v>1</v>
      </c>
      <c r="M46" s="2">
        <v>1.65</v>
      </c>
      <c r="N46" s="2">
        <v>8.8000000000000007</v>
      </c>
      <c r="O46" s="2">
        <v>9</v>
      </c>
      <c r="P46" s="4">
        <v>0</v>
      </c>
      <c r="Q46" s="4">
        <v>43.34</v>
      </c>
      <c r="R46" s="4">
        <v>10.4</v>
      </c>
      <c r="S46" s="4">
        <v>29.52</v>
      </c>
      <c r="T46" s="5">
        <v>0</v>
      </c>
      <c r="U46" s="5">
        <f t="shared" si="0"/>
        <v>83.26</v>
      </c>
      <c r="V46" s="5">
        <v>12.49</v>
      </c>
      <c r="W46" s="5">
        <f t="shared" si="1"/>
        <v>95.75</v>
      </c>
      <c r="X46" s="4" t="s">
        <v>393</v>
      </c>
      <c r="Y46" s="2" t="s">
        <v>9</v>
      </c>
      <c r="Z46" s="2"/>
    </row>
    <row r="47" spans="1:26" x14ac:dyDescent="0.25">
      <c r="A47" s="1">
        <v>44756</v>
      </c>
      <c r="B47" s="2" t="s">
        <v>228</v>
      </c>
      <c r="C47" s="2"/>
      <c r="D47" s="2"/>
      <c r="E47" s="2" t="s">
        <v>2</v>
      </c>
      <c r="F47" s="2" t="s">
        <v>229</v>
      </c>
      <c r="G47" s="2" t="s">
        <v>4</v>
      </c>
      <c r="H47" s="2" t="s">
        <v>4</v>
      </c>
      <c r="I47" s="2" t="s">
        <v>5</v>
      </c>
      <c r="J47" s="2" t="s">
        <v>230</v>
      </c>
      <c r="K47" s="2" t="s">
        <v>7</v>
      </c>
      <c r="L47" s="2">
        <v>1</v>
      </c>
      <c r="M47" s="2">
        <v>9</v>
      </c>
      <c r="N47" s="2">
        <v>23.52</v>
      </c>
      <c r="O47" s="2">
        <v>24</v>
      </c>
      <c r="P47" s="4">
        <v>0</v>
      </c>
      <c r="Q47" s="4">
        <v>43.34</v>
      </c>
      <c r="R47" s="4">
        <v>10.4</v>
      </c>
      <c r="S47" s="4">
        <v>128.84</v>
      </c>
      <c r="T47" s="5">
        <v>145.82</v>
      </c>
      <c r="U47" s="5">
        <f t="shared" si="0"/>
        <v>328.4</v>
      </c>
      <c r="V47" s="5">
        <v>49.26</v>
      </c>
      <c r="W47" s="5">
        <f t="shared" si="1"/>
        <v>377.65999999999997</v>
      </c>
      <c r="X47" s="4" t="s">
        <v>393</v>
      </c>
      <c r="Y47" s="2" t="s">
        <v>9</v>
      </c>
      <c r="Z47" s="2"/>
    </row>
    <row r="48" spans="1:26" x14ac:dyDescent="0.25">
      <c r="A48" s="1">
        <v>44757</v>
      </c>
      <c r="B48" s="2" t="s">
        <v>235</v>
      </c>
      <c r="C48" s="2"/>
      <c r="D48" s="2"/>
      <c r="E48" s="2" t="s">
        <v>2</v>
      </c>
      <c r="F48" s="2" t="s">
        <v>12</v>
      </c>
      <c r="G48" s="2" t="s">
        <v>4</v>
      </c>
      <c r="H48" s="2" t="s">
        <v>4</v>
      </c>
      <c r="I48" s="2" t="s">
        <v>5</v>
      </c>
      <c r="J48" s="2" t="s">
        <v>13</v>
      </c>
      <c r="K48" s="2" t="s">
        <v>7</v>
      </c>
      <c r="L48" s="2">
        <v>4</v>
      </c>
      <c r="M48" s="2">
        <v>13.11</v>
      </c>
      <c r="N48" s="2">
        <v>65.55</v>
      </c>
      <c r="O48" s="2">
        <v>66</v>
      </c>
      <c r="P48" s="4">
        <v>0</v>
      </c>
      <c r="Q48" s="4">
        <v>114.84</v>
      </c>
      <c r="R48" s="4">
        <v>10.4</v>
      </c>
      <c r="S48" s="4">
        <v>78.22</v>
      </c>
      <c r="T48" s="5">
        <v>0</v>
      </c>
      <c r="U48" s="5">
        <f t="shared" si="0"/>
        <v>203.46</v>
      </c>
      <c r="V48" s="5">
        <v>30.52</v>
      </c>
      <c r="W48" s="5">
        <f t="shared" si="1"/>
        <v>233.98000000000002</v>
      </c>
      <c r="X48" s="4" t="s">
        <v>393</v>
      </c>
      <c r="Y48" s="2" t="s">
        <v>9</v>
      </c>
      <c r="Z48" s="2"/>
    </row>
    <row r="49" spans="1:26" x14ac:dyDescent="0.25">
      <c r="A49" s="1">
        <v>44757</v>
      </c>
      <c r="B49" s="2" t="s">
        <v>236</v>
      </c>
      <c r="C49" s="2"/>
      <c r="D49" s="2"/>
      <c r="E49" s="2" t="s">
        <v>2</v>
      </c>
      <c r="F49" s="2" t="s">
        <v>33</v>
      </c>
      <c r="G49" s="2" t="s">
        <v>4</v>
      </c>
      <c r="H49" s="2" t="s">
        <v>4</v>
      </c>
      <c r="I49" s="2" t="s">
        <v>4</v>
      </c>
      <c r="J49" s="2" t="s">
        <v>16</v>
      </c>
      <c r="K49" s="2" t="s">
        <v>7</v>
      </c>
      <c r="L49" s="2">
        <v>1</v>
      </c>
      <c r="M49" s="2">
        <v>3.53</v>
      </c>
      <c r="N49" s="2">
        <v>13.68</v>
      </c>
      <c r="O49" s="2">
        <v>14</v>
      </c>
      <c r="P49" s="4">
        <v>0</v>
      </c>
      <c r="Q49" s="4">
        <v>43.34</v>
      </c>
      <c r="R49" s="4">
        <v>10.4</v>
      </c>
      <c r="S49" s="4">
        <v>29.52</v>
      </c>
      <c r="T49" s="5">
        <v>0</v>
      </c>
      <c r="U49" s="5">
        <f t="shared" si="0"/>
        <v>83.26</v>
      </c>
      <c r="V49" s="5">
        <v>12.49</v>
      </c>
      <c r="W49" s="5">
        <f t="shared" si="1"/>
        <v>95.75</v>
      </c>
      <c r="X49" s="4" t="s">
        <v>393</v>
      </c>
      <c r="Y49" s="2" t="s">
        <v>9</v>
      </c>
      <c r="Z49" s="2"/>
    </row>
    <row r="50" spans="1:26" x14ac:dyDescent="0.25">
      <c r="A50" s="1">
        <v>44757</v>
      </c>
      <c r="B50" s="2" t="s">
        <v>237</v>
      </c>
      <c r="C50" s="2"/>
      <c r="D50" s="2"/>
      <c r="E50" s="2" t="s">
        <v>2</v>
      </c>
      <c r="F50" s="2" t="s">
        <v>238</v>
      </c>
      <c r="G50" s="2" t="s">
        <v>4</v>
      </c>
      <c r="H50" s="2" t="s">
        <v>4</v>
      </c>
      <c r="I50" s="2" t="s">
        <v>18</v>
      </c>
      <c r="J50" s="2" t="s">
        <v>239</v>
      </c>
      <c r="K50" s="2" t="s">
        <v>7</v>
      </c>
      <c r="L50" s="2">
        <v>1</v>
      </c>
      <c r="M50" s="2">
        <v>4.87</v>
      </c>
      <c r="N50" s="2">
        <v>35</v>
      </c>
      <c r="O50" s="2">
        <v>35</v>
      </c>
      <c r="P50" s="4">
        <v>0</v>
      </c>
      <c r="Q50" s="4">
        <v>70.349999999999994</v>
      </c>
      <c r="R50" s="4">
        <v>10.4</v>
      </c>
      <c r="S50" s="4">
        <v>159.6</v>
      </c>
      <c r="T50" s="5">
        <v>163.97</v>
      </c>
      <c r="U50" s="5">
        <f t="shared" si="0"/>
        <v>404.32</v>
      </c>
      <c r="V50" s="5">
        <v>60.65</v>
      </c>
      <c r="W50" s="5">
        <f t="shared" si="1"/>
        <v>464.96999999999997</v>
      </c>
      <c r="X50" s="4" t="s">
        <v>393</v>
      </c>
      <c r="Y50" s="2" t="s">
        <v>9</v>
      </c>
      <c r="Z50" s="2"/>
    </row>
    <row r="51" spans="1:26" x14ac:dyDescent="0.25">
      <c r="A51" s="1">
        <v>44760</v>
      </c>
      <c r="B51" s="2" t="s">
        <v>251</v>
      </c>
      <c r="C51" s="2"/>
      <c r="D51" s="2"/>
      <c r="E51" s="2" t="s">
        <v>2</v>
      </c>
      <c r="F51" s="2" t="s">
        <v>122</v>
      </c>
      <c r="G51" s="2" t="s">
        <v>4</v>
      </c>
      <c r="H51" s="2" t="s">
        <v>4</v>
      </c>
      <c r="I51" s="2" t="s">
        <v>5</v>
      </c>
      <c r="J51" s="2" t="s">
        <v>123</v>
      </c>
      <c r="K51" s="2" t="s">
        <v>7</v>
      </c>
      <c r="L51" s="2">
        <v>8</v>
      </c>
      <c r="M51" s="2">
        <v>21.73</v>
      </c>
      <c r="N51" s="2">
        <v>105.94</v>
      </c>
      <c r="O51" s="2">
        <v>106</v>
      </c>
      <c r="P51" s="4">
        <v>0</v>
      </c>
      <c r="Q51" s="4">
        <v>184.44</v>
      </c>
      <c r="R51" s="4">
        <v>10.4</v>
      </c>
      <c r="S51" s="4">
        <v>125.62</v>
      </c>
      <c r="T51" s="5">
        <v>0</v>
      </c>
      <c r="U51" s="5">
        <f t="shared" si="0"/>
        <v>320.46000000000004</v>
      </c>
      <c r="V51" s="5">
        <v>48.07</v>
      </c>
      <c r="W51" s="5">
        <f t="shared" si="1"/>
        <v>368.53000000000003</v>
      </c>
      <c r="X51" s="4" t="s">
        <v>393</v>
      </c>
      <c r="Y51" s="2" t="s">
        <v>9</v>
      </c>
      <c r="Z51" s="2"/>
    </row>
    <row r="52" spans="1:26" x14ac:dyDescent="0.25">
      <c r="A52" s="1">
        <v>44760</v>
      </c>
      <c r="B52" s="2" t="s">
        <v>252</v>
      </c>
      <c r="C52" s="2"/>
      <c r="D52" s="2"/>
      <c r="E52" s="2" t="s">
        <v>2</v>
      </c>
      <c r="F52" s="2" t="s">
        <v>33</v>
      </c>
      <c r="G52" s="2" t="s">
        <v>4</v>
      </c>
      <c r="H52" s="2" t="s">
        <v>4</v>
      </c>
      <c r="I52" s="2" t="s">
        <v>4</v>
      </c>
      <c r="J52" s="2" t="s">
        <v>16</v>
      </c>
      <c r="K52" s="2" t="s">
        <v>7</v>
      </c>
      <c r="L52" s="2">
        <v>2</v>
      </c>
      <c r="M52" s="2">
        <v>1.08</v>
      </c>
      <c r="N52" s="2">
        <v>3.33</v>
      </c>
      <c r="O52" s="2">
        <v>4</v>
      </c>
      <c r="P52" s="4">
        <v>0</v>
      </c>
      <c r="Q52" s="4">
        <v>43.34</v>
      </c>
      <c r="R52" s="4">
        <v>10.4</v>
      </c>
      <c r="S52" s="4">
        <v>29.52</v>
      </c>
      <c r="T52" s="5">
        <v>0</v>
      </c>
      <c r="U52" s="5">
        <f t="shared" si="0"/>
        <v>83.26</v>
      </c>
      <c r="V52" s="5">
        <v>12.49</v>
      </c>
      <c r="W52" s="5">
        <f t="shared" si="1"/>
        <v>95.75</v>
      </c>
      <c r="X52" s="4" t="s">
        <v>393</v>
      </c>
      <c r="Y52" s="2" t="s">
        <v>9</v>
      </c>
      <c r="Z52" s="2"/>
    </row>
    <row r="53" spans="1:26" x14ac:dyDescent="0.25">
      <c r="A53" s="1">
        <v>44760</v>
      </c>
      <c r="B53" s="2" t="s">
        <v>253</v>
      </c>
      <c r="C53" s="2"/>
      <c r="D53" s="2"/>
      <c r="E53" s="2" t="s">
        <v>2</v>
      </c>
      <c r="F53" s="2" t="s">
        <v>254</v>
      </c>
      <c r="G53" s="2" t="s">
        <v>4</v>
      </c>
      <c r="H53" s="2" t="s">
        <v>4</v>
      </c>
      <c r="I53" s="2" t="s">
        <v>4</v>
      </c>
      <c r="J53" s="2" t="s">
        <v>255</v>
      </c>
      <c r="K53" s="2" t="s">
        <v>7</v>
      </c>
      <c r="L53" s="2">
        <v>1</v>
      </c>
      <c r="M53" s="2">
        <v>9</v>
      </c>
      <c r="N53" s="2">
        <v>33.07</v>
      </c>
      <c r="O53" s="2">
        <v>34</v>
      </c>
      <c r="P53" s="4">
        <v>0</v>
      </c>
      <c r="Q53" s="4">
        <v>43.34</v>
      </c>
      <c r="R53" s="4">
        <v>10.4</v>
      </c>
      <c r="S53" s="4">
        <v>140.08000000000001</v>
      </c>
      <c r="T53" s="5">
        <v>162.32</v>
      </c>
      <c r="U53" s="5">
        <f t="shared" si="0"/>
        <v>356.14</v>
      </c>
      <c r="V53" s="5">
        <v>53.42</v>
      </c>
      <c r="W53" s="5">
        <f t="shared" si="1"/>
        <v>409.56</v>
      </c>
      <c r="X53" s="4" t="s">
        <v>393</v>
      </c>
      <c r="Y53" s="2" t="s">
        <v>9</v>
      </c>
      <c r="Z53" s="2"/>
    </row>
    <row r="54" spans="1:26" x14ac:dyDescent="0.25">
      <c r="A54" s="1">
        <v>44761</v>
      </c>
      <c r="B54" s="2" t="s">
        <v>270</v>
      </c>
      <c r="C54" s="2"/>
      <c r="D54" s="2"/>
      <c r="E54" s="2" t="s">
        <v>271</v>
      </c>
      <c r="F54" s="2" t="s">
        <v>272</v>
      </c>
      <c r="G54" s="2" t="s">
        <v>4</v>
      </c>
      <c r="H54" s="2" t="s">
        <v>4</v>
      </c>
      <c r="I54" s="2" t="s">
        <v>4</v>
      </c>
      <c r="J54" s="2" t="s">
        <v>255</v>
      </c>
      <c r="K54" s="2" t="s">
        <v>7</v>
      </c>
      <c r="L54" s="2">
        <v>12</v>
      </c>
      <c r="M54" s="2">
        <v>48</v>
      </c>
      <c r="N54" s="2">
        <v>97.47</v>
      </c>
      <c r="O54" s="2">
        <v>98</v>
      </c>
      <c r="P54" s="4">
        <v>0</v>
      </c>
      <c r="Q54" s="4">
        <v>43.34</v>
      </c>
      <c r="R54" s="4">
        <v>10.4</v>
      </c>
      <c r="S54" s="4">
        <v>212</v>
      </c>
      <c r="T54" s="5">
        <v>267.92</v>
      </c>
      <c r="U54" s="5">
        <f t="shared" si="0"/>
        <v>533.66000000000008</v>
      </c>
      <c r="V54" s="5">
        <v>80.05</v>
      </c>
      <c r="W54" s="5">
        <f t="shared" si="1"/>
        <v>613.71</v>
      </c>
      <c r="X54" s="4" t="s">
        <v>393</v>
      </c>
      <c r="Y54" s="2" t="s">
        <v>9</v>
      </c>
      <c r="Z54" s="2"/>
    </row>
    <row r="55" spans="1:26" x14ac:dyDescent="0.25">
      <c r="A55" s="1">
        <v>44761</v>
      </c>
      <c r="B55" s="2" t="s">
        <v>273</v>
      </c>
      <c r="C55" s="2"/>
      <c r="D55" s="2"/>
      <c r="E55" s="2" t="s">
        <v>2</v>
      </c>
      <c r="F55" s="2" t="s">
        <v>274</v>
      </c>
      <c r="G55" s="2" t="s">
        <v>4</v>
      </c>
      <c r="H55" s="2" t="s">
        <v>4</v>
      </c>
      <c r="I55" s="2" t="s">
        <v>40</v>
      </c>
      <c r="J55" s="2" t="s">
        <v>275</v>
      </c>
      <c r="K55" s="2" t="s">
        <v>7</v>
      </c>
      <c r="L55" s="2">
        <v>2</v>
      </c>
      <c r="M55" s="2">
        <v>15.5</v>
      </c>
      <c r="N55" s="2">
        <v>54.72</v>
      </c>
      <c r="O55" s="2">
        <v>55</v>
      </c>
      <c r="P55" s="4">
        <v>0</v>
      </c>
      <c r="Q55" s="4">
        <v>110.55</v>
      </c>
      <c r="R55" s="4">
        <v>10.4</v>
      </c>
      <c r="S55" s="4">
        <v>75.3</v>
      </c>
      <c r="T55" s="5">
        <v>0</v>
      </c>
      <c r="U55" s="5">
        <f t="shared" si="0"/>
        <v>196.25</v>
      </c>
      <c r="V55" s="5">
        <v>29.44</v>
      </c>
      <c r="W55" s="5">
        <f t="shared" si="1"/>
        <v>225.69</v>
      </c>
      <c r="X55" s="4" t="s">
        <v>393</v>
      </c>
      <c r="Y55" s="2" t="s">
        <v>9</v>
      </c>
      <c r="Z55" s="2"/>
    </row>
    <row r="56" spans="1:26" x14ac:dyDescent="0.25">
      <c r="A56" s="1">
        <v>44761</v>
      </c>
      <c r="B56" s="2" t="s">
        <v>276</v>
      </c>
      <c r="C56" s="2" t="s">
        <v>277</v>
      </c>
      <c r="D56" s="2"/>
      <c r="E56" s="2" t="s">
        <v>2</v>
      </c>
      <c r="F56" s="2" t="s">
        <v>278</v>
      </c>
      <c r="G56" s="2" t="s">
        <v>4</v>
      </c>
      <c r="H56" s="2" t="s">
        <v>4</v>
      </c>
      <c r="I56" s="2" t="s">
        <v>5</v>
      </c>
      <c r="J56" s="2" t="s">
        <v>279</v>
      </c>
      <c r="K56" s="2" t="s">
        <v>7</v>
      </c>
      <c r="L56" s="2">
        <v>2</v>
      </c>
      <c r="M56" s="2">
        <v>5.6</v>
      </c>
      <c r="N56" s="2">
        <v>61.2</v>
      </c>
      <c r="O56" s="2">
        <v>62</v>
      </c>
      <c r="P56" s="4">
        <v>0</v>
      </c>
      <c r="Q56" s="4">
        <v>107.88</v>
      </c>
      <c r="R56" s="4">
        <v>10.4</v>
      </c>
      <c r="S56" s="4">
        <v>73.48</v>
      </c>
      <c r="T56" s="5">
        <v>0</v>
      </c>
      <c r="U56" s="5">
        <f t="shared" si="0"/>
        <v>191.76</v>
      </c>
      <c r="V56" s="5">
        <v>28.76</v>
      </c>
      <c r="W56" s="5">
        <f t="shared" si="1"/>
        <v>220.51999999999998</v>
      </c>
      <c r="X56" s="4" t="s">
        <v>393</v>
      </c>
      <c r="Y56" s="2" t="s">
        <v>9</v>
      </c>
      <c r="Z56" s="2"/>
    </row>
    <row r="57" spans="1:26" x14ac:dyDescent="0.25">
      <c r="A57" s="1">
        <v>44760</v>
      </c>
      <c r="B57" s="2" t="s">
        <v>256</v>
      </c>
      <c r="C57" s="2" t="s">
        <v>257</v>
      </c>
      <c r="D57" s="2"/>
      <c r="E57" s="2" t="s">
        <v>2</v>
      </c>
      <c r="F57" s="2" t="s">
        <v>258</v>
      </c>
      <c r="G57" s="2" t="s">
        <v>4</v>
      </c>
      <c r="H57" s="2" t="s">
        <v>4</v>
      </c>
      <c r="I57" s="2" t="s">
        <v>4</v>
      </c>
      <c r="J57" s="2" t="s">
        <v>259</v>
      </c>
      <c r="K57" s="2" t="s">
        <v>7</v>
      </c>
      <c r="L57" s="2">
        <v>1</v>
      </c>
      <c r="M57" s="2">
        <v>6.37</v>
      </c>
      <c r="N57" s="2">
        <v>49.45</v>
      </c>
      <c r="O57" s="2">
        <v>50</v>
      </c>
      <c r="P57" s="4">
        <v>0</v>
      </c>
      <c r="Q57" s="4">
        <v>43.34</v>
      </c>
      <c r="R57" s="4">
        <v>10.4</v>
      </c>
      <c r="S57" s="4">
        <v>29.52</v>
      </c>
      <c r="T57" s="5">
        <v>0</v>
      </c>
      <c r="U57" s="5">
        <f t="shared" si="0"/>
        <v>83.26</v>
      </c>
      <c r="V57" s="5">
        <v>12.49</v>
      </c>
      <c r="W57" s="5">
        <f t="shared" si="1"/>
        <v>95.75</v>
      </c>
      <c r="X57" s="4" t="s">
        <v>393</v>
      </c>
      <c r="Y57" s="2" t="s">
        <v>9</v>
      </c>
      <c r="Z57" s="2"/>
    </row>
    <row r="58" spans="1:26" x14ac:dyDescent="0.25">
      <c r="A58" s="1">
        <v>44760</v>
      </c>
      <c r="B58" s="2" t="s">
        <v>260</v>
      </c>
      <c r="C58" s="2"/>
      <c r="D58" s="2"/>
      <c r="E58" s="2" t="s">
        <v>2</v>
      </c>
      <c r="F58" s="2" t="s">
        <v>261</v>
      </c>
      <c r="G58" s="2" t="s">
        <v>4</v>
      </c>
      <c r="H58" s="2" t="s">
        <v>4</v>
      </c>
      <c r="I58" s="2" t="s">
        <v>5</v>
      </c>
      <c r="J58" s="2" t="s">
        <v>262</v>
      </c>
      <c r="K58" s="2" t="s">
        <v>7</v>
      </c>
      <c r="L58" s="2">
        <v>4</v>
      </c>
      <c r="M58" s="2">
        <v>18</v>
      </c>
      <c r="N58" s="2">
        <v>144.58000000000001</v>
      </c>
      <c r="O58" s="2">
        <v>145</v>
      </c>
      <c r="P58" s="4">
        <v>0</v>
      </c>
      <c r="Q58" s="4">
        <v>252.3</v>
      </c>
      <c r="R58" s="4">
        <v>10.4</v>
      </c>
      <c r="S58" s="4">
        <v>171.84</v>
      </c>
      <c r="T58" s="5">
        <v>0</v>
      </c>
      <c r="U58" s="5">
        <f t="shared" si="0"/>
        <v>434.53999999999996</v>
      </c>
      <c r="V58" s="5">
        <v>65.180000000000007</v>
      </c>
      <c r="W58" s="5">
        <f t="shared" si="1"/>
        <v>499.71999999999997</v>
      </c>
      <c r="X58" s="4" t="s">
        <v>393</v>
      </c>
      <c r="Y58" s="2" t="s">
        <v>9</v>
      </c>
      <c r="Z58" s="2"/>
    </row>
    <row r="59" spans="1:26" x14ac:dyDescent="0.25">
      <c r="A59" s="1">
        <v>44760</v>
      </c>
      <c r="B59" s="2" t="s">
        <v>263</v>
      </c>
      <c r="C59" s="2"/>
      <c r="D59" s="2"/>
      <c r="E59" s="2" t="s">
        <v>2</v>
      </c>
      <c r="F59" s="2" t="s">
        <v>264</v>
      </c>
      <c r="G59" s="2" t="s">
        <v>4</v>
      </c>
      <c r="H59" s="2" t="s">
        <v>4</v>
      </c>
      <c r="I59" s="2" t="s">
        <v>5</v>
      </c>
      <c r="J59" s="2" t="s">
        <v>19</v>
      </c>
      <c r="K59" s="2" t="s">
        <v>7</v>
      </c>
      <c r="L59" s="2">
        <v>2</v>
      </c>
      <c r="M59" s="2">
        <v>8.5</v>
      </c>
      <c r="N59" s="2">
        <v>60.97</v>
      </c>
      <c r="O59" s="2">
        <v>61</v>
      </c>
      <c r="P59" s="4">
        <v>0</v>
      </c>
      <c r="Q59" s="4">
        <v>106.14</v>
      </c>
      <c r="R59" s="4">
        <v>10.4</v>
      </c>
      <c r="S59" s="4">
        <v>72.290000000000006</v>
      </c>
      <c r="T59" s="5">
        <v>0</v>
      </c>
      <c r="U59" s="5">
        <f t="shared" si="0"/>
        <v>188.83</v>
      </c>
      <c r="V59" s="5">
        <v>28.32</v>
      </c>
      <c r="W59" s="5">
        <f t="shared" si="1"/>
        <v>217.15</v>
      </c>
      <c r="X59" s="4" t="s">
        <v>393</v>
      </c>
      <c r="Y59" s="2" t="s">
        <v>9</v>
      </c>
      <c r="Z59" s="2"/>
    </row>
    <row r="60" spans="1:26" x14ac:dyDescent="0.25">
      <c r="A60" s="1">
        <v>44761</v>
      </c>
      <c r="B60" s="2" t="s">
        <v>280</v>
      </c>
      <c r="C60" s="2" t="s">
        <v>281</v>
      </c>
      <c r="D60" s="2"/>
      <c r="E60" s="2" t="s">
        <v>2</v>
      </c>
      <c r="F60" s="2" t="s">
        <v>282</v>
      </c>
      <c r="G60" s="2" t="s">
        <v>4</v>
      </c>
      <c r="H60" s="2" t="s">
        <v>4</v>
      </c>
      <c r="I60" s="2" t="s">
        <v>4</v>
      </c>
      <c r="J60" s="2" t="s">
        <v>283</v>
      </c>
      <c r="K60" s="2" t="s">
        <v>7</v>
      </c>
      <c r="L60" s="2">
        <v>6</v>
      </c>
      <c r="M60" s="2">
        <v>26.7</v>
      </c>
      <c r="N60" s="2">
        <v>200.12</v>
      </c>
      <c r="O60" s="2">
        <v>201</v>
      </c>
      <c r="P60" s="4">
        <v>0</v>
      </c>
      <c r="Q60" s="4">
        <v>80.400000000000006</v>
      </c>
      <c r="R60" s="4">
        <v>10.4</v>
      </c>
      <c r="S60" s="4">
        <v>54.76</v>
      </c>
      <c r="T60" s="5">
        <v>0</v>
      </c>
      <c r="U60" s="5">
        <f t="shared" si="0"/>
        <v>145.56</v>
      </c>
      <c r="V60" s="5">
        <v>21.83</v>
      </c>
      <c r="W60" s="5">
        <f t="shared" si="1"/>
        <v>167.39</v>
      </c>
      <c r="X60" s="4" t="s">
        <v>393</v>
      </c>
      <c r="Y60" s="2" t="s">
        <v>9</v>
      </c>
      <c r="Z60" s="2"/>
    </row>
    <row r="61" spans="1:26" x14ac:dyDescent="0.25">
      <c r="A61" s="1">
        <v>44761</v>
      </c>
      <c r="B61" s="2" t="s">
        <v>284</v>
      </c>
      <c r="C61" s="2"/>
      <c r="D61" s="2"/>
      <c r="E61" s="2" t="s">
        <v>2</v>
      </c>
      <c r="F61" s="2" t="s">
        <v>15</v>
      </c>
      <c r="G61" s="2" t="s">
        <v>4</v>
      </c>
      <c r="H61" s="2" t="s">
        <v>4</v>
      </c>
      <c r="I61" s="2" t="s">
        <v>4</v>
      </c>
      <c r="J61" s="2" t="s">
        <v>16</v>
      </c>
      <c r="K61" s="2" t="s">
        <v>7</v>
      </c>
      <c r="L61" s="2">
        <v>1</v>
      </c>
      <c r="M61" s="2">
        <v>4.42</v>
      </c>
      <c r="N61" s="2">
        <v>22.34</v>
      </c>
      <c r="O61" s="2">
        <v>37</v>
      </c>
      <c r="P61" s="4">
        <v>0</v>
      </c>
      <c r="Q61" s="4">
        <v>43.34</v>
      </c>
      <c r="R61" s="4">
        <v>10.4</v>
      </c>
      <c r="S61" s="4">
        <v>29.52</v>
      </c>
      <c r="T61" s="5">
        <v>0</v>
      </c>
      <c r="U61" s="5">
        <f t="shared" si="0"/>
        <v>83.26</v>
      </c>
      <c r="V61" s="5">
        <v>12.49</v>
      </c>
      <c r="W61" s="5">
        <f t="shared" si="1"/>
        <v>95.75</v>
      </c>
      <c r="X61" s="4" t="s">
        <v>393</v>
      </c>
      <c r="Y61" s="2" t="s">
        <v>9</v>
      </c>
      <c r="Z61" s="2"/>
    </row>
    <row r="62" spans="1:26" x14ac:dyDescent="0.25">
      <c r="A62" s="1">
        <v>44761</v>
      </c>
      <c r="B62" s="2" t="s">
        <v>285</v>
      </c>
      <c r="C62" s="2" t="s">
        <v>286</v>
      </c>
      <c r="D62" s="2"/>
      <c r="E62" s="2" t="s">
        <v>2</v>
      </c>
      <c r="F62" s="2" t="s">
        <v>15</v>
      </c>
      <c r="G62" s="2" t="s">
        <v>4</v>
      </c>
      <c r="H62" s="2" t="s">
        <v>4</v>
      </c>
      <c r="I62" s="2" t="s">
        <v>4</v>
      </c>
      <c r="J62" s="2" t="s">
        <v>16</v>
      </c>
      <c r="K62" s="2" t="s">
        <v>7</v>
      </c>
      <c r="L62" s="2">
        <v>2</v>
      </c>
      <c r="M62" s="2">
        <v>3.6</v>
      </c>
      <c r="N62" s="2">
        <v>13.38</v>
      </c>
      <c r="O62" s="2">
        <v>13.38</v>
      </c>
      <c r="P62" s="4">
        <v>0</v>
      </c>
      <c r="Q62" s="4">
        <v>0</v>
      </c>
      <c r="R62" s="4">
        <v>0</v>
      </c>
      <c r="S62" s="4">
        <v>0</v>
      </c>
      <c r="T62" s="5">
        <v>0</v>
      </c>
      <c r="U62" s="5">
        <f t="shared" si="0"/>
        <v>0</v>
      </c>
      <c r="V62" s="5">
        <v>0</v>
      </c>
      <c r="W62" s="5">
        <f t="shared" si="1"/>
        <v>0</v>
      </c>
      <c r="X62" s="4" t="s">
        <v>393</v>
      </c>
      <c r="Y62" s="2" t="s">
        <v>9</v>
      </c>
      <c r="Z62" s="2"/>
    </row>
    <row r="63" spans="1:26" x14ac:dyDescent="0.25">
      <c r="A63" s="1">
        <v>44761</v>
      </c>
      <c r="B63" s="2" t="s">
        <v>287</v>
      </c>
      <c r="C63" s="2" t="s">
        <v>288</v>
      </c>
      <c r="D63" s="2"/>
      <c r="E63" s="2" t="s">
        <v>2</v>
      </c>
      <c r="F63" s="2" t="s">
        <v>12</v>
      </c>
      <c r="G63" s="2" t="s">
        <v>4</v>
      </c>
      <c r="H63" s="2" t="s">
        <v>4</v>
      </c>
      <c r="I63" s="2" t="s">
        <v>5</v>
      </c>
      <c r="J63" s="2" t="s">
        <v>13</v>
      </c>
      <c r="K63" s="2" t="s">
        <v>7</v>
      </c>
      <c r="L63" s="2">
        <v>7</v>
      </c>
      <c r="M63" s="2">
        <v>12.56</v>
      </c>
      <c r="N63" s="2">
        <v>65.64</v>
      </c>
      <c r="O63" s="2">
        <v>66</v>
      </c>
      <c r="P63" s="4">
        <v>0</v>
      </c>
      <c r="Q63" s="4">
        <v>114.84</v>
      </c>
      <c r="R63" s="4">
        <v>10.4</v>
      </c>
      <c r="S63" s="4">
        <v>78.22</v>
      </c>
      <c r="T63" s="5">
        <v>0</v>
      </c>
      <c r="U63" s="5">
        <f t="shared" si="0"/>
        <v>203.46</v>
      </c>
      <c r="V63" s="5">
        <v>30.52</v>
      </c>
      <c r="W63" s="5">
        <f t="shared" si="1"/>
        <v>233.98000000000002</v>
      </c>
      <c r="X63" s="4" t="s">
        <v>393</v>
      </c>
      <c r="Y63" s="2" t="s">
        <v>9</v>
      </c>
      <c r="Z63" s="2"/>
    </row>
    <row r="64" spans="1:26" x14ac:dyDescent="0.25">
      <c r="A64" s="1">
        <v>44762</v>
      </c>
      <c r="B64" s="2" t="s">
        <v>295</v>
      </c>
      <c r="C64" s="2"/>
      <c r="D64" s="2"/>
      <c r="E64" s="2" t="s">
        <v>2</v>
      </c>
      <c r="F64" s="2" t="s">
        <v>12</v>
      </c>
      <c r="G64" s="2" t="s">
        <v>4</v>
      </c>
      <c r="H64" s="2" t="s">
        <v>4</v>
      </c>
      <c r="I64" s="2" t="s">
        <v>5</v>
      </c>
      <c r="J64" s="2" t="s">
        <v>13</v>
      </c>
      <c r="K64" s="2" t="s">
        <v>7</v>
      </c>
      <c r="L64" s="2">
        <v>3</v>
      </c>
      <c r="M64" s="2">
        <v>10.84</v>
      </c>
      <c r="N64" s="2">
        <v>62.47</v>
      </c>
      <c r="O64" s="2">
        <v>63</v>
      </c>
      <c r="P64" s="4">
        <v>0</v>
      </c>
      <c r="Q64" s="4">
        <v>109.62</v>
      </c>
      <c r="R64" s="4">
        <v>10.4</v>
      </c>
      <c r="S64" s="4">
        <v>74.66</v>
      </c>
      <c r="T64" s="5">
        <v>0</v>
      </c>
      <c r="U64" s="5">
        <f t="shared" si="0"/>
        <v>194.68</v>
      </c>
      <c r="V64" s="5">
        <v>29.2</v>
      </c>
      <c r="W64" s="5">
        <f t="shared" si="1"/>
        <v>223.88</v>
      </c>
      <c r="X64" s="4" t="s">
        <v>393</v>
      </c>
      <c r="Y64" s="2" t="s">
        <v>9</v>
      </c>
      <c r="Z64" s="2"/>
    </row>
    <row r="65" spans="1:26" x14ac:dyDescent="0.25">
      <c r="A65" s="1">
        <v>44763</v>
      </c>
      <c r="B65" s="2" t="s">
        <v>300</v>
      </c>
      <c r="C65" s="2"/>
      <c r="D65" s="2"/>
      <c r="E65" s="2" t="s">
        <v>2</v>
      </c>
      <c r="F65" s="2" t="s">
        <v>71</v>
      </c>
      <c r="G65" s="2" t="s">
        <v>4</v>
      </c>
      <c r="H65" s="2" t="s">
        <v>4</v>
      </c>
      <c r="I65" s="2" t="s">
        <v>5</v>
      </c>
      <c r="J65" s="2" t="s">
        <v>72</v>
      </c>
      <c r="K65" s="2" t="s">
        <v>7</v>
      </c>
      <c r="L65" s="2">
        <v>11</v>
      </c>
      <c r="M65" s="2">
        <v>33.950000000000003</v>
      </c>
      <c r="N65" s="2">
        <v>308</v>
      </c>
      <c r="O65" s="2">
        <v>308</v>
      </c>
      <c r="P65" s="4">
        <v>0</v>
      </c>
      <c r="Q65" s="4">
        <v>535.91999999999996</v>
      </c>
      <c r="R65" s="4">
        <v>10.4</v>
      </c>
      <c r="S65" s="4">
        <v>365.02</v>
      </c>
      <c r="T65" s="5">
        <v>0</v>
      </c>
      <c r="U65" s="5">
        <f t="shared" si="0"/>
        <v>911.33999999999992</v>
      </c>
      <c r="V65" s="5">
        <v>136.69999999999999</v>
      </c>
      <c r="W65" s="5">
        <f t="shared" si="1"/>
        <v>1048.04</v>
      </c>
      <c r="X65" s="4" t="s">
        <v>393</v>
      </c>
      <c r="Y65" s="2" t="s">
        <v>9</v>
      </c>
      <c r="Z65" s="2"/>
    </row>
    <row r="66" spans="1:26" x14ac:dyDescent="0.25">
      <c r="A66" s="1">
        <v>44763</v>
      </c>
      <c r="B66" s="2" t="s">
        <v>301</v>
      </c>
      <c r="C66" s="2"/>
      <c r="D66" s="2"/>
      <c r="E66" s="2" t="s">
        <v>2</v>
      </c>
      <c r="F66" s="2" t="s">
        <v>302</v>
      </c>
      <c r="G66" s="2" t="s">
        <v>4</v>
      </c>
      <c r="H66" s="2" t="s">
        <v>4</v>
      </c>
      <c r="I66" s="2" t="s">
        <v>5</v>
      </c>
      <c r="J66" s="2" t="s">
        <v>72</v>
      </c>
      <c r="K66" s="2" t="s">
        <v>7</v>
      </c>
      <c r="L66" s="2">
        <v>18</v>
      </c>
      <c r="M66" s="2">
        <v>205.5</v>
      </c>
      <c r="N66" s="2">
        <v>504</v>
      </c>
      <c r="O66" s="2">
        <v>504</v>
      </c>
      <c r="P66" s="4">
        <v>0</v>
      </c>
      <c r="Q66" s="4">
        <v>876.96</v>
      </c>
      <c r="R66" s="4">
        <v>10.4</v>
      </c>
      <c r="S66" s="4">
        <v>597.29999999999995</v>
      </c>
      <c r="T66" s="5">
        <v>0</v>
      </c>
      <c r="U66" s="5">
        <f t="shared" si="0"/>
        <v>1484.6599999999999</v>
      </c>
      <c r="V66" s="5">
        <v>222.7</v>
      </c>
      <c r="W66" s="5">
        <f t="shared" si="1"/>
        <v>1707.36</v>
      </c>
      <c r="X66" s="4" t="s">
        <v>393</v>
      </c>
      <c r="Y66" s="2" t="s">
        <v>9</v>
      </c>
      <c r="Z66" s="2"/>
    </row>
    <row r="67" spans="1:26" x14ac:dyDescent="0.25">
      <c r="A67" s="1">
        <v>44763</v>
      </c>
      <c r="B67" s="2" t="s">
        <v>303</v>
      </c>
      <c r="C67" s="2"/>
      <c r="D67" s="2"/>
      <c r="E67" s="2" t="s">
        <v>2</v>
      </c>
      <c r="F67" s="2" t="s">
        <v>304</v>
      </c>
      <c r="G67" s="2" t="s">
        <v>4</v>
      </c>
      <c r="H67" s="2" t="s">
        <v>4</v>
      </c>
      <c r="I67" s="2" t="s">
        <v>5</v>
      </c>
      <c r="J67" s="2" t="s">
        <v>305</v>
      </c>
      <c r="K67" s="2" t="s">
        <v>7</v>
      </c>
      <c r="L67" s="2">
        <v>4</v>
      </c>
      <c r="M67" s="2">
        <v>49</v>
      </c>
      <c r="N67" s="2">
        <v>112</v>
      </c>
      <c r="O67" s="2">
        <v>112</v>
      </c>
      <c r="P67" s="4">
        <v>0</v>
      </c>
      <c r="Q67" s="4">
        <v>194.88</v>
      </c>
      <c r="R67" s="4">
        <v>10.4</v>
      </c>
      <c r="S67" s="4">
        <v>132.72999999999999</v>
      </c>
      <c r="T67" s="5">
        <v>0</v>
      </c>
      <c r="U67" s="5">
        <f t="shared" ref="U67:U131" si="2">SUM(Q67:T67)</f>
        <v>338.01</v>
      </c>
      <c r="V67" s="5">
        <v>50.7</v>
      </c>
      <c r="W67" s="5">
        <f t="shared" ref="W67:W131" si="3">SUM(U67:V67)</f>
        <v>388.71</v>
      </c>
      <c r="X67" s="4" t="s">
        <v>393</v>
      </c>
      <c r="Y67" s="2" t="s">
        <v>9</v>
      </c>
      <c r="Z67" s="2"/>
    </row>
    <row r="68" spans="1:26" x14ac:dyDescent="0.25">
      <c r="A68" s="1">
        <v>44763</v>
      </c>
      <c r="B68" s="2" t="s">
        <v>306</v>
      </c>
      <c r="C68" s="2"/>
      <c r="D68" s="2"/>
      <c r="E68" s="2" t="s">
        <v>2</v>
      </c>
      <c r="F68" s="2" t="s">
        <v>307</v>
      </c>
      <c r="G68" s="2" t="s">
        <v>4</v>
      </c>
      <c r="H68" s="2" t="s">
        <v>4</v>
      </c>
      <c r="I68" s="2" t="s">
        <v>17</v>
      </c>
      <c r="J68" s="2" t="s">
        <v>183</v>
      </c>
      <c r="K68" s="2" t="s">
        <v>7</v>
      </c>
      <c r="L68" s="2">
        <v>5</v>
      </c>
      <c r="M68" s="2">
        <v>60</v>
      </c>
      <c r="N68" s="2">
        <v>140</v>
      </c>
      <c r="O68" s="2">
        <v>140</v>
      </c>
      <c r="P68" s="4">
        <v>0</v>
      </c>
      <c r="Q68" s="4">
        <v>295.39999999999998</v>
      </c>
      <c r="R68" s="4">
        <v>10.4</v>
      </c>
      <c r="S68" s="4">
        <v>201.2</v>
      </c>
      <c r="T68" s="5">
        <v>0</v>
      </c>
      <c r="U68" s="5">
        <f t="shared" si="2"/>
        <v>506.99999999999994</v>
      </c>
      <c r="V68" s="5">
        <v>76.05</v>
      </c>
      <c r="W68" s="5">
        <f t="shared" si="3"/>
        <v>583.04999999999995</v>
      </c>
      <c r="X68" s="4" t="s">
        <v>393</v>
      </c>
      <c r="Y68" s="2" t="s">
        <v>9</v>
      </c>
      <c r="Z68" s="2"/>
    </row>
    <row r="69" spans="1:26" x14ac:dyDescent="0.25">
      <c r="A69" s="1">
        <v>44763</v>
      </c>
      <c r="B69" s="2" t="s">
        <v>308</v>
      </c>
      <c r="C69" s="2"/>
      <c r="D69" s="2"/>
      <c r="E69" s="2" t="s">
        <v>2</v>
      </c>
      <c r="F69" s="2" t="s">
        <v>309</v>
      </c>
      <c r="G69" s="2" t="s">
        <v>4</v>
      </c>
      <c r="H69" s="2" t="s">
        <v>4</v>
      </c>
      <c r="I69" s="2" t="s">
        <v>40</v>
      </c>
      <c r="J69" s="2" t="s">
        <v>41</v>
      </c>
      <c r="K69" s="2" t="s">
        <v>7</v>
      </c>
      <c r="L69" s="2">
        <v>2</v>
      </c>
      <c r="M69" s="2">
        <v>20.6</v>
      </c>
      <c r="N69" s="2">
        <v>54.25</v>
      </c>
      <c r="O69" s="2">
        <v>55</v>
      </c>
      <c r="P69" s="4">
        <v>0</v>
      </c>
      <c r="Q69" s="4">
        <v>110.55</v>
      </c>
      <c r="R69" s="4">
        <v>10.4</v>
      </c>
      <c r="S69" s="4">
        <v>75.3</v>
      </c>
      <c r="T69" s="5">
        <v>0</v>
      </c>
      <c r="U69" s="5">
        <f t="shared" si="2"/>
        <v>196.25</v>
      </c>
      <c r="V69" s="5">
        <v>29.44</v>
      </c>
      <c r="W69" s="5">
        <f t="shared" si="3"/>
        <v>225.69</v>
      </c>
      <c r="X69" s="4" t="s">
        <v>393</v>
      </c>
      <c r="Y69" s="2" t="s">
        <v>9</v>
      </c>
      <c r="Z69" s="2"/>
    </row>
    <row r="70" spans="1:26" x14ac:dyDescent="0.25">
      <c r="A70" s="1">
        <v>44763</v>
      </c>
      <c r="B70" s="2" t="s">
        <v>310</v>
      </c>
      <c r="C70" s="2"/>
      <c r="D70" s="2"/>
      <c r="E70" s="2" t="s">
        <v>2</v>
      </c>
      <c r="F70" s="2" t="s">
        <v>311</v>
      </c>
      <c r="G70" s="2" t="s">
        <v>4</v>
      </c>
      <c r="H70" s="2" t="s">
        <v>4</v>
      </c>
      <c r="I70" s="2" t="s">
        <v>4</v>
      </c>
      <c r="J70" s="2" t="s">
        <v>51</v>
      </c>
      <c r="K70" s="2" t="s">
        <v>7</v>
      </c>
      <c r="L70" s="2">
        <v>2</v>
      </c>
      <c r="M70" s="2">
        <v>14.36</v>
      </c>
      <c r="N70" s="2">
        <v>70.28</v>
      </c>
      <c r="O70" s="2">
        <v>71</v>
      </c>
      <c r="P70" s="4">
        <v>0</v>
      </c>
      <c r="Q70" s="4">
        <v>43.34</v>
      </c>
      <c r="R70" s="4">
        <v>10.4</v>
      </c>
      <c r="S70" s="4">
        <v>29.52</v>
      </c>
      <c r="T70" s="5">
        <v>0</v>
      </c>
      <c r="U70" s="5">
        <f t="shared" si="2"/>
        <v>83.26</v>
      </c>
      <c r="V70" s="5">
        <v>12.49</v>
      </c>
      <c r="W70" s="5">
        <f t="shared" si="3"/>
        <v>95.75</v>
      </c>
      <c r="X70" s="4" t="s">
        <v>393</v>
      </c>
      <c r="Y70" s="2" t="s">
        <v>9</v>
      </c>
      <c r="Z70" s="2"/>
    </row>
    <row r="71" spans="1:26" x14ac:dyDescent="0.25">
      <c r="A71" s="1">
        <v>44763</v>
      </c>
      <c r="B71" s="2" t="s">
        <v>312</v>
      </c>
      <c r="C71" s="2"/>
      <c r="D71" s="2"/>
      <c r="E71" s="2" t="s">
        <v>2</v>
      </c>
      <c r="F71" s="2" t="s">
        <v>313</v>
      </c>
      <c r="G71" s="2" t="s">
        <v>4</v>
      </c>
      <c r="H71" s="2" t="s">
        <v>4</v>
      </c>
      <c r="I71" s="2" t="s">
        <v>5</v>
      </c>
      <c r="J71" s="2" t="s">
        <v>314</v>
      </c>
      <c r="K71" s="2" t="s">
        <v>7</v>
      </c>
      <c r="L71" s="2">
        <v>1</v>
      </c>
      <c r="M71" s="2">
        <v>9.15</v>
      </c>
      <c r="N71" s="2">
        <v>34.76</v>
      </c>
      <c r="O71" s="2">
        <v>35</v>
      </c>
      <c r="P71" s="4">
        <v>0</v>
      </c>
      <c r="Q71" s="4">
        <v>60.9</v>
      </c>
      <c r="R71" s="4">
        <v>10.4</v>
      </c>
      <c r="S71" s="4">
        <v>41.48</v>
      </c>
      <c r="T71" s="5">
        <v>0</v>
      </c>
      <c r="U71" s="5">
        <f t="shared" si="2"/>
        <v>112.78</v>
      </c>
      <c r="V71" s="5">
        <v>16.920000000000002</v>
      </c>
      <c r="W71" s="5">
        <f t="shared" si="3"/>
        <v>129.69999999999999</v>
      </c>
      <c r="X71" s="4" t="s">
        <v>393</v>
      </c>
      <c r="Y71" s="2" t="s">
        <v>9</v>
      </c>
      <c r="Z71" s="2"/>
    </row>
    <row r="72" spans="1:26" x14ac:dyDescent="0.25">
      <c r="A72" s="1">
        <v>44763</v>
      </c>
      <c r="B72" s="2" t="s">
        <v>315</v>
      </c>
      <c r="C72" s="2"/>
      <c r="D72" s="2"/>
      <c r="E72" s="2" t="s">
        <v>2</v>
      </c>
      <c r="F72" s="2" t="s">
        <v>33</v>
      </c>
      <c r="G72" s="2" t="s">
        <v>4</v>
      </c>
      <c r="H72" s="2" t="s">
        <v>4</v>
      </c>
      <c r="I72" s="2" t="s">
        <v>4</v>
      </c>
      <c r="J72" s="2" t="s">
        <v>16</v>
      </c>
      <c r="K72" s="2" t="s">
        <v>7</v>
      </c>
      <c r="L72" s="2">
        <v>1</v>
      </c>
      <c r="M72" s="2">
        <v>1.65</v>
      </c>
      <c r="N72" s="2">
        <v>8.18</v>
      </c>
      <c r="O72" s="2">
        <v>9</v>
      </c>
      <c r="P72" s="4">
        <v>0</v>
      </c>
      <c r="Q72" s="4">
        <v>43.34</v>
      </c>
      <c r="R72" s="4">
        <v>10.4</v>
      </c>
      <c r="S72" s="4">
        <v>29.52</v>
      </c>
      <c r="T72" s="5">
        <v>0</v>
      </c>
      <c r="U72" s="5">
        <f t="shared" si="2"/>
        <v>83.26</v>
      </c>
      <c r="V72" s="5">
        <v>12.49</v>
      </c>
      <c r="W72" s="5">
        <f t="shared" si="3"/>
        <v>95.75</v>
      </c>
      <c r="X72" s="4" t="s">
        <v>393</v>
      </c>
      <c r="Y72" s="2" t="s">
        <v>9</v>
      </c>
      <c r="Z72" s="2"/>
    </row>
    <row r="73" spans="1:26" x14ac:dyDescent="0.25">
      <c r="A73" s="1">
        <v>44763</v>
      </c>
      <c r="B73" s="2" t="s">
        <v>316</v>
      </c>
      <c r="C73" s="2"/>
      <c r="D73" s="2"/>
      <c r="E73" s="2" t="s">
        <v>2</v>
      </c>
      <c r="F73" s="2" t="s">
        <v>122</v>
      </c>
      <c r="G73" s="2" t="s">
        <v>4</v>
      </c>
      <c r="H73" s="2" t="s">
        <v>4</v>
      </c>
      <c r="I73" s="2" t="s">
        <v>5</v>
      </c>
      <c r="J73" s="2" t="s">
        <v>123</v>
      </c>
      <c r="K73" s="2" t="s">
        <v>7</v>
      </c>
      <c r="L73" s="2">
        <v>5</v>
      </c>
      <c r="M73" s="2">
        <v>20.58</v>
      </c>
      <c r="N73" s="2">
        <v>92.83</v>
      </c>
      <c r="O73" s="2">
        <v>93</v>
      </c>
      <c r="P73" s="4">
        <v>0</v>
      </c>
      <c r="Q73" s="4">
        <v>161.82</v>
      </c>
      <c r="R73" s="4">
        <v>10.4</v>
      </c>
      <c r="S73" s="4">
        <v>110.22</v>
      </c>
      <c r="T73" s="5">
        <v>0</v>
      </c>
      <c r="U73" s="5">
        <f t="shared" si="2"/>
        <v>282.44</v>
      </c>
      <c r="V73" s="5">
        <v>42.37</v>
      </c>
      <c r="W73" s="5">
        <f t="shared" si="3"/>
        <v>324.81</v>
      </c>
      <c r="X73" s="4" t="s">
        <v>393</v>
      </c>
      <c r="Y73" s="2" t="s">
        <v>9</v>
      </c>
      <c r="Z73" s="2"/>
    </row>
    <row r="74" spans="1:26" x14ac:dyDescent="0.25">
      <c r="A74" s="1">
        <v>44764</v>
      </c>
      <c r="B74" s="2" t="s">
        <v>332</v>
      </c>
      <c r="C74" s="2"/>
      <c r="D74" s="2"/>
      <c r="E74" s="2" t="s">
        <v>2</v>
      </c>
      <c r="F74" s="2" t="s">
        <v>333</v>
      </c>
      <c r="G74" s="2" t="s">
        <v>4</v>
      </c>
      <c r="H74" s="2" t="s">
        <v>4</v>
      </c>
      <c r="I74" s="2" t="s">
        <v>5</v>
      </c>
      <c r="J74" s="2" t="s">
        <v>334</v>
      </c>
      <c r="K74" s="2" t="s">
        <v>7</v>
      </c>
      <c r="L74" s="2">
        <v>2</v>
      </c>
      <c r="M74" s="2">
        <v>6</v>
      </c>
      <c r="N74" s="2">
        <v>68.95</v>
      </c>
      <c r="O74" s="2">
        <v>69</v>
      </c>
      <c r="P74" s="4">
        <v>0</v>
      </c>
      <c r="Q74" s="4">
        <v>120.06</v>
      </c>
      <c r="R74" s="4">
        <v>10.4</v>
      </c>
      <c r="S74" s="4">
        <v>81.77</v>
      </c>
      <c r="T74" s="5">
        <v>0</v>
      </c>
      <c r="U74" s="5">
        <f t="shared" si="2"/>
        <v>212.23000000000002</v>
      </c>
      <c r="V74" s="5">
        <v>31.83</v>
      </c>
      <c r="W74" s="5">
        <f t="shared" si="3"/>
        <v>244.06</v>
      </c>
      <c r="X74" s="4" t="s">
        <v>393</v>
      </c>
      <c r="Y74" s="2" t="s">
        <v>9</v>
      </c>
      <c r="Z74" s="2"/>
    </row>
    <row r="75" spans="1:26" x14ac:dyDescent="0.25">
      <c r="A75" s="1">
        <v>44764</v>
      </c>
      <c r="B75" s="2" t="s">
        <v>335</v>
      </c>
      <c r="C75" s="2"/>
      <c r="D75" s="2"/>
      <c r="E75" s="2" t="s">
        <v>2</v>
      </c>
      <c r="F75" s="2" t="s">
        <v>336</v>
      </c>
      <c r="G75" s="2" t="s">
        <v>4</v>
      </c>
      <c r="H75" s="2" t="s">
        <v>4</v>
      </c>
      <c r="I75" s="2" t="s">
        <v>5</v>
      </c>
      <c r="J75" s="2" t="s">
        <v>13</v>
      </c>
      <c r="K75" s="2" t="s">
        <v>7</v>
      </c>
      <c r="L75" s="2">
        <v>1</v>
      </c>
      <c r="M75" s="2">
        <v>5</v>
      </c>
      <c r="N75" s="2">
        <v>55.81</v>
      </c>
      <c r="O75" s="2">
        <v>56</v>
      </c>
      <c r="P75" s="4">
        <v>0</v>
      </c>
      <c r="Q75" s="4">
        <v>62.64</v>
      </c>
      <c r="R75" s="4">
        <v>10.4</v>
      </c>
      <c r="S75" s="4">
        <v>42.66</v>
      </c>
      <c r="T75" s="5">
        <v>0</v>
      </c>
      <c r="U75" s="5">
        <f t="shared" si="2"/>
        <v>115.7</v>
      </c>
      <c r="V75" s="5">
        <v>17.36</v>
      </c>
      <c r="W75" s="5">
        <f t="shared" si="3"/>
        <v>133.06</v>
      </c>
      <c r="X75" s="4" t="s">
        <v>393</v>
      </c>
      <c r="Y75" s="2" t="s">
        <v>9</v>
      </c>
      <c r="Z75" s="2"/>
    </row>
    <row r="76" spans="1:26" x14ac:dyDescent="0.25">
      <c r="A76" s="1">
        <v>44764</v>
      </c>
      <c r="B76" s="2" t="s">
        <v>337</v>
      </c>
      <c r="C76" s="2" t="s">
        <v>338</v>
      </c>
      <c r="D76" s="2"/>
      <c r="E76" s="2" t="s">
        <v>2</v>
      </c>
      <c r="F76" s="2" t="s">
        <v>339</v>
      </c>
      <c r="G76" s="2" t="s">
        <v>4</v>
      </c>
      <c r="H76" s="2" t="s">
        <v>4</v>
      </c>
      <c r="I76" s="2" t="s">
        <v>49</v>
      </c>
      <c r="J76" s="2" t="s">
        <v>340</v>
      </c>
      <c r="K76" s="2" t="s">
        <v>7</v>
      </c>
      <c r="L76" s="2">
        <v>2</v>
      </c>
      <c r="M76" s="2">
        <v>17.7</v>
      </c>
      <c r="N76" s="2">
        <v>61.6</v>
      </c>
      <c r="O76" s="2">
        <v>62</v>
      </c>
      <c r="P76" s="4">
        <v>0</v>
      </c>
      <c r="Q76" s="4">
        <v>177.32</v>
      </c>
      <c r="R76" s="4">
        <v>10.4</v>
      </c>
      <c r="S76" s="4">
        <v>262.8</v>
      </c>
      <c r="T76" s="5">
        <v>208.52</v>
      </c>
      <c r="U76" s="5">
        <f t="shared" si="2"/>
        <v>659.04</v>
      </c>
      <c r="V76" s="5">
        <v>98.86</v>
      </c>
      <c r="W76" s="5">
        <f t="shared" si="3"/>
        <v>757.9</v>
      </c>
      <c r="X76" s="4" t="s">
        <v>393</v>
      </c>
      <c r="Y76" s="2" t="s">
        <v>9</v>
      </c>
      <c r="Z76" s="2"/>
    </row>
    <row r="77" spans="1:26" x14ac:dyDescent="0.25">
      <c r="A77" s="1">
        <v>44764</v>
      </c>
      <c r="B77" s="2" t="s">
        <v>341</v>
      </c>
      <c r="C77" s="2"/>
      <c r="D77" s="2"/>
      <c r="E77" s="2" t="s">
        <v>2</v>
      </c>
      <c r="F77" s="2" t="s">
        <v>342</v>
      </c>
      <c r="G77" s="2" t="s">
        <v>4</v>
      </c>
      <c r="H77" s="2" t="s">
        <v>4</v>
      </c>
      <c r="I77" s="2" t="s">
        <v>5</v>
      </c>
      <c r="J77" s="2" t="s">
        <v>343</v>
      </c>
      <c r="K77" s="2" t="s">
        <v>7</v>
      </c>
      <c r="L77" s="2">
        <v>3</v>
      </c>
      <c r="M77" s="2">
        <v>15.9</v>
      </c>
      <c r="N77" s="2">
        <v>92.49</v>
      </c>
      <c r="O77" s="2">
        <v>93</v>
      </c>
      <c r="P77" s="4">
        <v>0</v>
      </c>
      <c r="Q77" s="4">
        <v>161.82</v>
      </c>
      <c r="R77" s="4">
        <v>10.4</v>
      </c>
      <c r="S77" s="4">
        <v>110.22</v>
      </c>
      <c r="T77" s="5">
        <v>0</v>
      </c>
      <c r="U77" s="5">
        <f t="shared" si="2"/>
        <v>282.44</v>
      </c>
      <c r="V77" s="5">
        <v>42.37</v>
      </c>
      <c r="W77" s="5">
        <f t="shared" si="3"/>
        <v>324.81</v>
      </c>
      <c r="X77" s="4" t="s">
        <v>393</v>
      </c>
      <c r="Y77" s="2" t="s">
        <v>9</v>
      </c>
      <c r="Z77" s="2"/>
    </row>
    <row r="78" spans="1:26" x14ac:dyDescent="0.25">
      <c r="A78" s="1">
        <v>44764</v>
      </c>
      <c r="B78" s="2" t="s">
        <v>344</v>
      </c>
      <c r="C78" s="2"/>
      <c r="D78" s="2"/>
      <c r="E78" s="2" t="s">
        <v>2</v>
      </c>
      <c r="F78" s="2" t="s">
        <v>12</v>
      </c>
      <c r="G78" s="2" t="s">
        <v>4</v>
      </c>
      <c r="H78" s="2" t="s">
        <v>4</v>
      </c>
      <c r="I78" s="2" t="s">
        <v>5</v>
      </c>
      <c r="J78" s="2" t="s">
        <v>13</v>
      </c>
      <c r="K78" s="2" t="s">
        <v>7</v>
      </c>
      <c r="L78" s="2">
        <v>4</v>
      </c>
      <c r="M78" s="2">
        <v>2.64</v>
      </c>
      <c r="N78" s="2">
        <v>9.8699999999999992</v>
      </c>
      <c r="O78" s="2">
        <v>10</v>
      </c>
      <c r="P78" s="4">
        <v>0</v>
      </c>
      <c r="Q78" s="4">
        <v>43.34</v>
      </c>
      <c r="R78" s="4">
        <v>10.4</v>
      </c>
      <c r="S78" s="4">
        <v>29.52</v>
      </c>
      <c r="T78" s="5">
        <v>0</v>
      </c>
      <c r="U78" s="5">
        <f t="shared" si="2"/>
        <v>83.26</v>
      </c>
      <c r="V78" s="5">
        <v>12.49</v>
      </c>
      <c r="W78" s="5">
        <f t="shared" si="3"/>
        <v>95.75</v>
      </c>
      <c r="X78" s="4" t="s">
        <v>393</v>
      </c>
      <c r="Y78" s="2" t="s">
        <v>9</v>
      </c>
      <c r="Z78" s="2"/>
    </row>
    <row r="79" spans="1:26" x14ac:dyDescent="0.25">
      <c r="A79" s="1">
        <v>44756</v>
      </c>
      <c r="B79" s="2" t="s">
        <v>231</v>
      </c>
      <c r="C79" s="2"/>
      <c r="D79" s="2"/>
      <c r="E79" s="2" t="s">
        <v>2</v>
      </c>
      <c r="F79" s="2" t="s">
        <v>122</v>
      </c>
      <c r="G79" s="2" t="s">
        <v>4</v>
      </c>
      <c r="H79" s="2" t="s">
        <v>4</v>
      </c>
      <c r="I79" s="2" t="s">
        <v>5</v>
      </c>
      <c r="J79" s="2" t="s">
        <v>123</v>
      </c>
      <c r="K79" s="2" t="s">
        <v>7</v>
      </c>
      <c r="L79" s="2">
        <v>5</v>
      </c>
      <c r="M79" s="2">
        <v>6.97</v>
      </c>
      <c r="N79" s="2">
        <v>32.9</v>
      </c>
      <c r="O79" s="2">
        <v>32.9</v>
      </c>
      <c r="P79" s="4">
        <v>0</v>
      </c>
      <c r="Q79" s="4">
        <v>0</v>
      </c>
      <c r="R79" s="4">
        <v>0</v>
      </c>
      <c r="S79" s="4">
        <v>0</v>
      </c>
      <c r="T79" s="5">
        <v>0</v>
      </c>
      <c r="U79" s="5">
        <f t="shared" si="2"/>
        <v>0</v>
      </c>
      <c r="V79" s="5">
        <v>0</v>
      </c>
      <c r="W79" s="5">
        <f t="shared" si="3"/>
        <v>0</v>
      </c>
      <c r="X79" s="4" t="s">
        <v>393</v>
      </c>
      <c r="Y79" s="2" t="s">
        <v>9</v>
      </c>
      <c r="Z79" s="2"/>
    </row>
    <row r="80" spans="1:26" x14ac:dyDescent="0.25">
      <c r="A80" s="1">
        <v>44755</v>
      </c>
      <c r="B80" s="2" t="s">
        <v>206</v>
      </c>
      <c r="C80" s="2"/>
      <c r="D80" s="2"/>
      <c r="E80" s="2" t="s">
        <v>2</v>
      </c>
      <c r="F80" s="2" t="s">
        <v>12</v>
      </c>
      <c r="G80" s="2" t="s">
        <v>4</v>
      </c>
      <c r="H80" s="2" t="s">
        <v>4</v>
      </c>
      <c r="I80" s="2" t="s">
        <v>5</v>
      </c>
      <c r="J80" s="2" t="s">
        <v>13</v>
      </c>
      <c r="K80" s="2" t="s">
        <v>7</v>
      </c>
      <c r="L80" s="2">
        <v>2</v>
      </c>
      <c r="M80" s="2">
        <v>10.52</v>
      </c>
      <c r="N80" s="2">
        <v>60.37</v>
      </c>
      <c r="O80" s="2">
        <v>61</v>
      </c>
      <c r="P80" s="4">
        <v>0</v>
      </c>
      <c r="Q80" s="4">
        <v>106.14</v>
      </c>
      <c r="R80" s="4">
        <v>10.4</v>
      </c>
      <c r="S80" s="4">
        <v>72.290000000000006</v>
      </c>
      <c r="T80" s="5">
        <v>0</v>
      </c>
      <c r="U80" s="5">
        <f t="shared" si="2"/>
        <v>188.83</v>
      </c>
      <c r="V80" s="5">
        <v>28.32</v>
      </c>
      <c r="W80" s="5">
        <f t="shared" si="3"/>
        <v>217.15</v>
      </c>
      <c r="X80" s="4" t="s">
        <v>393</v>
      </c>
      <c r="Y80" s="2" t="s">
        <v>9</v>
      </c>
      <c r="Z80" s="2"/>
    </row>
    <row r="81" spans="1:26" x14ac:dyDescent="0.25">
      <c r="A81" s="1">
        <v>44755</v>
      </c>
      <c r="B81" s="2" t="s">
        <v>207</v>
      </c>
      <c r="C81" s="2"/>
      <c r="D81" s="2"/>
      <c r="E81" s="2" t="s">
        <v>53</v>
      </c>
      <c r="F81" s="2" t="s">
        <v>208</v>
      </c>
      <c r="G81" s="2" t="s">
        <v>4</v>
      </c>
      <c r="H81" s="2" t="s">
        <v>4</v>
      </c>
      <c r="I81" s="2" t="s">
        <v>5</v>
      </c>
      <c r="J81" s="2" t="s">
        <v>209</v>
      </c>
      <c r="K81" s="2" t="s">
        <v>7</v>
      </c>
      <c r="L81" s="2">
        <v>1</v>
      </c>
      <c r="M81" s="2">
        <v>9.6</v>
      </c>
      <c r="N81" s="2">
        <v>2.87</v>
      </c>
      <c r="O81" s="2">
        <v>10</v>
      </c>
      <c r="P81" s="4">
        <v>0</v>
      </c>
      <c r="Q81" s="4">
        <v>43.34</v>
      </c>
      <c r="R81" s="4">
        <v>10.4</v>
      </c>
      <c r="S81" s="4">
        <v>29.52</v>
      </c>
      <c r="T81" s="5">
        <v>0</v>
      </c>
      <c r="U81" s="5">
        <f t="shared" si="2"/>
        <v>83.26</v>
      </c>
      <c r="V81" s="5">
        <v>12.49</v>
      </c>
      <c r="W81" s="5">
        <f t="shared" si="3"/>
        <v>95.75</v>
      </c>
      <c r="X81" s="4" t="s">
        <v>393</v>
      </c>
      <c r="Y81" s="2" t="s">
        <v>9</v>
      </c>
      <c r="Z81" s="2"/>
    </row>
    <row r="82" spans="1:26" x14ac:dyDescent="0.25">
      <c r="A82" s="1">
        <v>44755</v>
      </c>
      <c r="B82" s="2" t="s">
        <v>210</v>
      </c>
      <c r="C82" s="2"/>
      <c r="D82" s="2"/>
      <c r="E82" s="2" t="s">
        <v>53</v>
      </c>
      <c r="F82" s="2" t="s">
        <v>211</v>
      </c>
      <c r="G82" s="2" t="s">
        <v>4</v>
      </c>
      <c r="H82" s="2" t="s">
        <v>4</v>
      </c>
      <c r="I82" s="2" t="s">
        <v>5</v>
      </c>
      <c r="J82" s="2" t="s">
        <v>212</v>
      </c>
      <c r="K82" s="2" t="s">
        <v>7</v>
      </c>
      <c r="L82" s="2">
        <v>4</v>
      </c>
      <c r="M82" s="2">
        <v>47.8</v>
      </c>
      <c r="N82" s="2">
        <v>14.02</v>
      </c>
      <c r="O82" s="2">
        <v>48</v>
      </c>
      <c r="P82" s="4">
        <v>0</v>
      </c>
      <c r="Q82" s="4">
        <v>83.52</v>
      </c>
      <c r="R82" s="4">
        <v>10.4</v>
      </c>
      <c r="S82" s="4">
        <v>56.89</v>
      </c>
      <c r="T82" s="5">
        <v>0</v>
      </c>
      <c r="U82" s="5">
        <f t="shared" si="2"/>
        <v>150.81</v>
      </c>
      <c r="V82" s="5">
        <v>22.62</v>
      </c>
      <c r="W82" s="5">
        <f t="shared" si="3"/>
        <v>173.43</v>
      </c>
      <c r="X82" s="4" t="s">
        <v>393</v>
      </c>
      <c r="Y82" s="2" t="s">
        <v>9</v>
      </c>
      <c r="Z82" s="2"/>
    </row>
    <row r="83" spans="1:26" x14ac:dyDescent="0.25">
      <c r="A83" s="1">
        <v>44755</v>
      </c>
      <c r="B83" s="2" t="s">
        <v>213</v>
      </c>
      <c r="C83" s="2"/>
      <c r="D83" s="2"/>
      <c r="E83" s="2" t="s">
        <v>53</v>
      </c>
      <c r="F83" s="2" t="s">
        <v>54</v>
      </c>
      <c r="G83" s="2" t="s">
        <v>4</v>
      </c>
      <c r="H83" s="2" t="s">
        <v>4</v>
      </c>
      <c r="I83" s="2" t="s">
        <v>5</v>
      </c>
      <c r="J83" s="2" t="s">
        <v>55</v>
      </c>
      <c r="K83" s="2" t="s">
        <v>7</v>
      </c>
      <c r="L83" s="2">
        <v>2</v>
      </c>
      <c r="M83" s="2">
        <v>36</v>
      </c>
      <c r="N83" s="2">
        <v>13.23</v>
      </c>
      <c r="O83" s="2">
        <v>36</v>
      </c>
      <c r="P83" s="4">
        <v>0</v>
      </c>
      <c r="Q83" s="4">
        <v>62.64</v>
      </c>
      <c r="R83" s="4">
        <v>10.4</v>
      </c>
      <c r="S83" s="4">
        <v>42.66</v>
      </c>
      <c r="T83" s="5">
        <v>0</v>
      </c>
      <c r="U83" s="5">
        <f t="shared" si="2"/>
        <v>115.7</v>
      </c>
      <c r="V83" s="5">
        <v>17.36</v>
      </c>
      <c r="W83" s="5">
        <f t="shared" si="3"/>
        <v>133.06</v>
      </c>
      <c r="X83" s="4" t="s">
        <v>393</v>
      </c>
      <c r="Y83" s="2" t="s">
        <v>9</v>
      </c>
      <c r="Z83" s="2"/>
    </row>
    <row r="84" spans="1:26" x14ac:dyDescent="0.25">
      <c r="A84" s="1">
        <v>44750</v>
      </c>
      <c r="B84" s="2" t="s">
        <v>124</v>
      </c>
      <c r="C84" s="2"/>
      <c r="D84" s="2"/>
      <c r="E84" s="2" t="s">
        <v>53</v>
      </c>
      <c r="F84" s="2" t="s">
        <v>125</v>
      </c>
      <c r="G84" s="2" t="s">
        <v>4</v>
      </c>
      <c r="H84" s="2" t="s">
        <v>4</v>
      </c>
      <c r="I84" s="2" t="s">
        <v>81</v>
      </c>
      <c r="J84" s="2" t="s">
        <v>126</v>
      </c>
      <c r="K84" s="2" t="s">
        <v>7</v>
      </c>
      <c r="L84" s="2">
        <v>2</v>
      </c>
      <c r="M84" s="2">
        <v>31.4</v>
      </c>
      <c r="N84" s="2">
        <v>6.18</v>
      </c>
      <c r="O84" s="2">
        <v>32</v>
      </c>
      <c r="P84" s="4">
        <v>0</v>
      </c>
      <c r="Q84" s="4">
        <v>74.56</v>
      </c>
      <c r="R84" s="4">
        <v>10.4</v>
      </c>
      <c r="S84" s="4">
        <v>159.09</v>
      </c>
      <c r="T84" s="5">
        <v>159.02000000000001</v>
      </c>
      <c r="U84" s="5">
        <f t="shared" si="2"/>
        <v>403.07000000000005</v>
      </c>
      <c r="V84" s="5">
        <v>60.46</v>
      </c>
      <c r="W84" s="5">
        <f t="shared" si="3"/>
        <v>463.53000000000003</v>
      </c>
      <c r="X84" s="4" t="s">
        <v>393</v>
      </c>
      <c r="Y84" s="2" t="s">
        <v>9</v>
      </c>
      <c r="Z84" s="2"/>
    </row>
    <row r="85" spans="1:26" x14ac:dyDescent="0.25">
      <c r="A85" s="1">
        <v>44747</v>
      </c>
      <c r="B85" s="2" t="s">
        <v>74</v>
      </c>
      <c r="C85" s="2"/>
      <c r="D85" s="2"/>
      <c r="E85" s="2" t="s">
        <v>53</v>
      </c>
      <c r="F85" s="2" t="s">
        <v>75</v>
      </c>
      <c r="G85" s="2" t="s">
        <v>4</v>
      </c>
      <c r="H85" s="2" t="s">
        <v>4</v>
      </c>
      <c r="I85" s="2" t="s">
        <v>5</v>
      </c>
      <c r="J85" s="2" t="s">
        <v>76</v>
      </c>
      <c r="K85" s="2" t="s">
        <v>7</v>
      </c>
      <c r="L85" s="2">
        <v>3</v>
      </c>
      <c r="M85" s="2">
        <v>75.8</v>
      </c>
      <c r="N85" s="2">
        <v>9.56</v>
      </c>
      <c r="O85" s="2">
        <v>76</v>
      </c>
      <c r="P85" s="4">
        <v>0</v>
      </c>
      <c r="Q85" s="4">
        <v>132.24</v>
      </c>
      <c r="R85" s="4">
        <v>10.4</v>
      </c>
      <c r="S85" s="4">
        <v>77.849999999999994</v>
      </c>
      <c r="T85" s="5">
        <v>0</v>
      </c>
      <c r="U85" s="5">
        <f t="shared" si="2"/>
        <v>220.49</v>
      </c>
      <c r="V85" s="5">
        <v>33.07</v>
      </c>
      <c r="W85" s="5">
        <f t="shared" si="3"/>
        <v>253.56</v>
      </c>
      <c r="X85" s="4" t="s">
        <v>393</v>
      </c>
      <c r="Y85" s="2" t="s">
        <v>9</v>
      </c>
      <c r="Z85" s="2"/>
    </row>
    <row r="86" spans="1:26" x14ac:dyDescent="0.25">
      <c r="A86" s="1">
        <v>44764</v>
      </c>
      <c r="B86" s="2" t="s">
        <v>345</v>
      </c>
      <c r="C86" s="2" t="s">
        <v>346</v>
      </c>
      <c r="D86" s="2"/>
      <c r="E86" s="2" t="s">
        <v>2</v>
      </c>
      <c r="F86" s="2" t="s">
        <v>347</v>
      </c>
      <c r="G86" s="2" t="s">
        <v>4</v>
      </c>
      <c r="H86" s="2" t="s">
        <v>4</v>
      </c>
      <c r="I86" s="2" t="s">
        <v>5</v>
      </c>
      <c r="J86" s="2" t="s">
        <v>348</v>
      </c>
      <c r="K86" s="2" t="s">
        <v>7</v>
      </c>
      <c r="L86" s="2">
        <v>4</v>
      </c>
      <c r="M86" s="2">
        <v>42.5</v>
      </c>
      <c r="N86" s="2">
        <v>114.24</v>
      </c>
      <c r="O86" s="2">
        <v>115</v>
      </c>
      <c r="P86" s="4">
        <v>0</v>
      </c>
      <c r="Q86" s="4">
        <v>200.1</v>
      </c>
      <c r="R86" s="4">
        <v>10.4</v>
      </c>
      <c r="S86" s="4">
        <v>136.29</v>
      </c>
      <c r="T86" s="5">
        <v>0</v>
      </c>
      <c r="U86" s="5">
        <f t="shared" si="2"/>
        <v>346.78999999999996</v>
      </c>
      <c r="V86" s="5">
        <v>52.02</v>
      </c>
      <c r="W86" s="5">
        <f t="shared" si="3"/>
        <v>398.80999999999995</v>
      </c>
      <c r="X86" s="4" t="s">
        <v>393</v>
      </c>
      <c r="Y86" s="2" t="s">
        <v>9</v>
      </c>
      <c r="Z86" s="2"/>
    </row>
    <row r="87" spans="1:26" x14ac:dyDescent="0.25">
      <c r="A87" s="1">
        <v>44764</v>
      </c>
      <c r="B87" s="2" t="s">
        <v>349</v>
      </c>
      <c r="C87" s="2" t="s">
        <v>350</v>
      </c>
      <c r="D87" s="2"/>
      <c r="E87" s="2" t="s">
        <v>2</v>
      </c>
      <c r="F87" s="2" t="s">
        <v>400</v>
      </c>
      <c r="G87" s="2" t="s">
        <v>4</v>
      </c>
      <c r="H87" s="2" t="s">
        <v>4</v>
      </c>
      <c r="I87" s="2" t="s">
        <v>5</v>
      </c>
      <c r="J87" s="2" t="s">
        <v>146</v>
      </c>
      <c r="K87" s="2" t="s">
        <v>7</v>
      </c>
      <c r="L87" s="2">
        <v>9</v>
      </c>
      <c r="M87" s="2">
        <v>97.74</v>
      </c>
      <c r="N87" s="2">
        <v>252</v>
      </c>
      <c r="O87" s="2">
        <v>252</v>
      </c>
      <c r="P87" s="4">
        <v>0</v>
      </c>
      <c r="Q87" s="4">
        <v>438.48</v>
      </c>
      <c r="R87" s="4">
        <v>10.4</v>
      </c>
      <c r="S87" s="4">
        <v>298.64999999999998</v>
      </c>
      <c r="T87" s="5">
        <v>0</v>
      </c>
      <c r="U87" s="5">
        <f t="shared" si="2"/>
        <v>747.53</v>
      </c>
      <c r="V87" s="5">
        <v>112.13</v>
      </c>
      <c r="W87" s="5">
        <f t="shared" si="3"/>
        <v>859.66</v>
      </c>
      <c r="X87" s="4" t="s">
        <v>393</v>
      </c>
      <c r="Y87" s="2" t="s">
        <v>9</v>
      </c>
      <c r="Z87" s="2"/>
    </row>
    <row r="88" spans="1:26" x14ac:dyDescent="0.25">
      <c r="A88" s="1">
        <v>44764</v>
      </c>
      <c r="B88" s="2" t="s">
        <v>351</v>
      </c>
      <c r="C88" s="2" t="s">
        <v>352</v>
      </c>
      <c r="D88" s="2"/>
      <c r="E88" s="2" t="s">
        <v>2</v>
      </c>
      <c r="F88" s="2" t="s">
        <v>401</v>
      </c>
      <c r="G88" s="2" t="s">
        <v>4</v>
      </c>
      <c r="H88" s="2" t="s">
        <v>4</v>
      </c>
      <c r="I88" s="2" t="s">
        <v>5</v>
      </c>
      <c r="J88" s="2" t="s">
        <v>45</v>
      </c>
      <c r="K88" s="2" t="s">
        <v>7</v>
      </c>
      <c r="L88" s="2">
        <v>7</v>
      </c>
      <c r="M88" s="2">
        <v>77.349999999999994</v>
      </c>
      <c r="N88" s="2">
        <v>196</v>
      </c>
      <c r="O88" s="2">
        <v>196</v>
      </c>
      <c r="P88" s="4">
        <v>0</v>
      </c>
      <c r="Q88" s="4">
        <v>341.04</v>
      </c>
      <c r="R88" s="4">
        <v>10.4</v>
      </c>
      <c r="S88" s="4">
        <v>232.28</v>
      </c>
      <c r="T88" s="5">
        <v>0</v>
      </c>
      <c r="U88" s="5">
        <f t="shared" si="2"/>
        <v>583.72</v>
      </c>
      <c r="V88" s="5">
        <v>87.56</v>
      </c>
      <c r="W88" s="5">
        <f t="shared" si="3"/>
        <v>671.28</v>
      </c>
      <c r="X88" s="4" t="s">
        <v>393</v>
      </c>
      <c r="Y88" s="2" t="s">
        <v>9</v>
      </c>
      <c r="Z88" s="2"/>
    </row>
    <row r="89" spans="1:26" x14ac:dyDescent="0.25">
      <c r="A89" s="1">
        <v>44764</v>
      </c>
      <c r="B89" s="6" t="s">
        <v>394</v>
      </c>
      <c r="C89" s="2" t="s">
        <v>391</v>
      </c>
      <c r="D89" s="2"/>
      <c r="E89" s="2" t="s">
        <v>2</v>
      </c>
      <c r="F89" s="2" t="s">
        <v>392</v>
      </c>
      <c r="G89" s="2" t="s">
        <v>4</v>
      </c>
      <c r="H89" s="2" t="s">
        <v>4</v>
      </c>
      <c r="I89" s="2" t="s">
        <v>5</v>
      </c>
      <c r="J89" s="2" t="s">
        <v>305</v>
      </c>
      <c r="K89" s="2" t="s">
        <v>7</v>
      </c>
      <c r="L89" s="2">
        <v>5</v>
      </c>
      <c r="M89" s="2">
        <v>43</v>
      </c>
      <c r="N89" s="2">
        <v>114</v>
      </c>
      <c r="O89" s="2">
        <v>114</v>
      </c>
      <c r="P89" s="4">
        <v>0</v>
      </c>
      <c r="Q89" s="4">
        <v>198.36</v>
      </c>
      <c r="R89" s="4">
        <v>10.4</v>
      </c>
      <c r="S89" s="4">
        <v>135.1</v>
      </c>
      <c r="T89" s="5">
        <v>0</v>
      </c>
      <c r="U89" s="5">
        <f t="shared" si="2"/>
        <v>343.86</v>
      </c>
      <c r="V89" s="5">
        <v>51.58</v>
      </c>
      <c r="W89" s="5">
        <f t="shared" si="3"/>
        <v>395.44</v>
      </c>
      <c r="X89" s="4" t="s">
        <v>393</v>
      </c>
      <c r="Y89" s="2" t="s">
        <v>9</v>
      </c>
      <c r="Z89" s="2"/>
    </row>
    <row r="90" spans="1:26" x14ac:dyDescent="0.25">
      <c r="A90" s="1">
        <v>44748</v>
      </c>
      <c r="B90" s="2" t="s">
        <v>85</v>
      </c>
      <c r="C90" s="2" t="s">
        <v>80</v>
      </c>
      <c r="D90" s="2"/>
      <c r="E90" s="2" t="s">
        <v>2</v>
      </c>
      <c r="F90" s="2" t="s">
        <v>27</v>
      </c>
      <c r="G90" s="2" t="s">
        <v>5</v>
      </c>
      <c r="H90" s="2" t="s">
        <v>5</v>
      </c>
      <c r="I90" s="2" t="s">
        <v>18</v>
      </c>
      <c r="J90" s="2" t="s">
        <v>28</v>
      </c>
      <c r="K90" s="2" t="s">
        <v>7</v>
      </c>
      <c r="L90" s="2">
        <v>3</v>
      </c>
      <c r="M90" s="2">
        <v>393</v>
      </c>
      <c r="N90" s="2">
        <v>140.87</v>
      </c>
      <c r="O90" s="2">
        <v>393</v>
      </c>
      <c r="P90" s="4">
        <v>0</v>
      </c>
      <c r="Q90" s="4">
        <v>746.7</v>
      </c>
      <c r="R90" s="4">
        <v>10.4</v>
      </c>
      <c r="S90" s="4">
        <v>508.58</v>
      </c>
      <c r="T90" s="5">
        <v>0</v>
      </c>
      <c r="U90" s="5">
        <f t="shared" si="2"/>
        <v>1265.68</v>
      </c>
      <c r="V90" s="5">
        <v>189.85</v>
      </c>
      <c r="W90" s="5">
        <f t="shared" si="3"/>
        <v>1455.53</v>
      </c>
      <c r="X90" s="4" t="s">
        <v>393</v>
      </c>
      <c r="Y90" s="2" t="s">
        <v>9</v>
      </c>
      <c r="Z90" s="2"/>
    </row>
    <row r="91" spans="1:26" x14ac:dyDescent="0.25">
      <c r="A91" s="1">
        <v>44749</v>
      </c>
      <c r="B91" s="2" t="s">
        <v>114</v>
      </c>
      <c r="C91" s="2" t="s">
        <v>115</v>
      </c>
      <c r="D91" s="2"/>
      <c r="E91" s="2" t="s">
        <v>27</v>
      </c>
      <c r="F91" s="2" t="s">
        <v>27</v>
      </c>
      <c r="G91" s="2" t="s">
        <v>5</v>
      </c>
      <c r="H91" s="2" t="s">
        <v>5</v>
      </c>
      <c r="I91" s="2" t="s">
        <v>18</v>
      </c>
      <c r="J91" s="2" t="s">
        <v>28</v>
      </c>
      <c r="K91" s="2" t="s">
        <v>7</v>
      </c>
      <c r="L91" s="2">
        <v>1</v>
      </c>
      <c r="M91" s="2">
        <v>196</v>
      </c>
      <c r="N91" s="2">
        <v>108</v>
      </c>
      <c r="O91" s="2">
        <v>196</v>
      </c>
      <c r="P91" s="4">
        <v>0</v>
      </c>
      <c r="Q91" s="4">
        <v>372.4</v>
      </c>
      <c r="R91" s="4">
        <v>10.4</v>
      </c>
      <c r="S91" s="4">
        <v>253.64</v>
      </c>
      <c r="T91" s="5">
        <v>0</v>
      </c>
      <c r="U91" s="5">
        <f t="shared" si="2"/>
        <v>636.43999999999994</v>
      </c>
      <c r="V91" s="5">
        <v>95.47</v>
      </c>
      <c r="W91" s="5">
        <f t="shared" si="3"/>
        <v>731.91</v>
      </c>
      <c r="X91" s="4" t="s">
        <v>393</v>
      </c>
      <c r="Y91" s="2" t="s">
        <v>9</v>
      </c>
      <c r="Z91" s="2"/>
    </row>
    <row r="92" spans="1:26" x14ac:dyDescent="0.25">
      <c r="A92" s="1">
        <v>44747</v>
      </c>
      <c r="B92" s="2" t="s">
        <v>60</v>
      </c>
      <c r="C92" s="2"/>
      <c r="D92" s="2"/>
      <c r="E92" s="2" t="s">
        <v>27</v>
      </c>
      <c r="F92" s="2" t="s">
        <v>27</v>
      </c>
      <c r="G92" s="2" t="s">
        <v>5</v>
      </c>
      <c r="H92" s="2" t="s">
        <v>5</v>
      </c>
      <c r="I92" s="2" t="s">
        <v>18</v>
      </c>
      <c r="J92" s="2" t="s">
        <v>28</v>
      </c>
      <c r="K92" s="2" t="s">
        <v>7</v>
      </c>
      <c r="L92" s="2">
        <v>1</v>
      </c>
      <c r="M92" s="2">
        <v>457</v>
      </c>
      <c r="N92" s="2">
        <v>150</v>
      </c>
      <c r="O92" s="2">
        <v>457</v>
      </c>
      <c r="P92" s="4">
        <v>0</v>
      </c>
      <c r="Q92" s="4">
        <v>868.3</v>
      </c>
      <c r="R92" s="4">
        <v>10.4</v>
      </c>
      <c r="S92" s="4">
        <v>511.17</v>
      </c>
      <c r="T92" s="5">
        <v>0</v>
      </c>
      <c r="U92" s="5">
        <f t="shared" si="2"/>
        <v>1389.87</v>
      </c>
      <c r="V92" s="5">
        <v>208.48</v>
      </c>
      <c r="W92" s="5">
        <f t="shared" si="3"/>
        <v>1598.35</v>
      </c>
      <c r="X92" s="4" t="s">
        <v>393</v>
      </c>
      <c r="Y92" s="2" t="s">
        <v>9</v>
      </c>
      <c r="Z92" s="2"/>
    </row>
    <row r="93" spans="1:26" x14ac:dyDescent="0.25">
      <c r="A93" s="1">
        <v>44743</v>
      </c>
      <c r="B93" s="2" t="s">
        <v>25</v>
      </c>
      <c r="C93" s="2"/>
      <c r="D93" s="2"/>
      <c r="E93" s="2" t="s">
        <v>26</v>
      </c>
      <c r="F93" s="2" t="s">
        <v>27</v>
      </c>
      <c r="G93" s="2" t="s">
        <v>5</v>
      </c>
      <c r="H93" s="2" t="s">
        <v>5</v>
      </c>
      <c r="I93" s="2" t="s">
        <v>18</v>
      </c>
      <c r="J93" s="2" t="s">
        <v>28</v>
      </c>
      <c r="K93" s="2" t="s">
        <v>7</v>
      </c>
      <c r="L93" s="2">
        <v>1</v>
      </c>
      <c r="M93" s="2">
        <v>152</v>
      </c>
      <c r="N93" s="2">
        <v>31</v>
      </c>
      <c r="O93" s="2">
        <v>152</v>
      </c>
      <c r="P93" s="4">
        <v>0</v>
      </c>
      <c r="Q93" s="4">
        <v>288.8</v>
      </c>
      <c r="R93" s="4">
        <v>10.4</v>
      </c>
      <c r="S93" s="4">
        <v>170.02</v>
      </c>
      <c r="T93" s="5">
        <v>0</v>
      </c>
      <c r="U93" s="5">
        <f t="shared" si="2"/>
        <v>469.22</v>
      </c>
      <c r="V93" s="5">
        <v>70.38</v>
      </c>
      <c r="W93" s="5">
        <f t="shared" si="3"/>
        <v>539.6</v>
      </c>
      <c r="X93" s="4" t="s">
        <v>393</v>
      </c>
      <c r="Y93" s="2" t="s">
        <v>9</v>
      </c>
      <c r="Z93" s="2"/>
    </row>
    <row r="94" spans="1:26" x14ac:dyDescent="0.25">
      <c r="A94" s="1">
        <v>44750</v>
      </c>
      <c r="B94" s="2" t="s">
        <v>116</v>
      </c>
      <c r="C94" s="2"/>
      <c r="D94" s="2"/>
      <c r="E94" s="2" t="s">
        <v>27</v>
      </c>
      <c r="F94" s="2" t="s">
        <v>27</v>
      </c>
      <c r="G94" s="2" t="s">
        <v>5</v>
      </c>
      <c r="H94" s="2" t="s">
        <v>5</v>
      </c>
      <c r="I94" s="2" t="s">
        <v>18</v>
      </c>
      <c r="J94" s="2" t="s">
        <v>28</v>
      </c>
      <c r="K94" s="2" t="s">
        <v>7</v>
      </c>
      <c r="L94" s="2">
        <v>1</v>
      </c>
      <c r="M94" s="2">
        <v>336</v>
      </c>
      <c r="N94" s="2">
        <v>98.4</v>
      </c>
      <c r="O94" s="2">
        <v>336</v>
      </c>
      <c r="P94" s="4">
        <v>0</v>
      </c>
      <c r="Q94" s="4">
        <v>638.4</v>
      </c>
      <c r="R94" s="4">
        <v>10.4</v>
      </c>
      <c r="S94" s="4">
        <v>434.81</v>
      </c>
      <c r="T94" s="5">
        <v>0</v>
      </c>
      <c r="U94" s="5">
        <f t="shared" si="2"/>
        <v>1083.6099999999999</v>
      </c>
      <c r="V94" s="5">
        <v>162.54</v>
      </c>
      <c r="W94" s="5">
        <f t="shared" si="3"/>
        <v>1246.1499999999999</v>
      </c>
      <c r="X94" s="4" t="s">
        <v>393</v>
      </c>
      <c r="Y94" s="2" t="s">
        <v>9</v>
      </c>
      <c r="Z94" s="2"/>
    </row>
    <row r="95" spans="1:26" x14ac:dyDescent="0.25">
      <c r="A95" s="1">
        <v>44757</v>
      </c>
      <c r="B95" s="2" t="s">
        <v>234</v>
      </c>
      <c r="C95" s="2"/>
      <c r="D95" s="2"/>
      <c r="E95" s="2" t="s">
        <v>27</v>
      </c>
      <c r="F95" s="2" t="s">
        <v>27</v>
      </c>
      <c r="G95" s="2" t="s">
        <v>5</v>
      </c>
      <c r="H95" s="2" t="s">
        <v>5</v>
      </c>
      <c r="I95" s="2" t="s">
        <v>18</v>
      </c>
      <c r="J95" s="2" t="s">
        <v>28</v>
      </c>
      <c r="K95" s="2" t="s">
        <v>7</v>
      </c>
      <c r="L95" s="2">
        <v>1</v>
      </c>
      <c r="M95" s="2">
        <v>1324</v>
      </c>
      <c r="N95" s="2">
        <v>287.55</v>
      </c>
      <c r="O95" s="2">
        <v>1324</v>
      </c>
      <c r="P95" s="4">
        <v>0</v>
      </c>
      <c r="Q95" s="4">
        <v>2515.6</v>
      </c>
      <c r="R95" s="4">
        <v>10.4</v>
      </c>
      <c r="S95" s="4">
        <v>1713.38</v>
      </c>
      <c r="T95" s="5">
        <v>0</v>
      </c>
      <c r="U95" s="5">
        <f t="shared" si="2"/>
        <v>4239.38</v>
      </c>
      <c r="V95" s="5">
        <v>635.91</v>
      </c>
      <c r="W95" s="5">
        <f t="shared" si="3"/>
        <v>4875.29</v>
      </c>
      <c r="X95" s="4" t="s">
        <v>393</v>
      </c>
      <c r="Y95" s="2" t="s">
        <v>9</v>
      </c>
      <c r="Z95" s="2"/>
    </row>
    <row r="96" spans="1:26" x14ac:dyDescent="0.25">
      <c r="A96" s="1">
        <v>44760</v>
      </c>
      <c r="B96" s="2" t="s">
        <v>267</v>
      </c>
      <c r="C96" s="2"/>
      <c r="D96" s="2"/>
      <c r="E96" s="2" t="s">
        <v>27</v>
      </c>
      <c r="F96" s="2" t="s">
        <v>27</v>
      </c>
      <c r="G96" s="2" t="s">
        <v>5</v>
      </c>
      <c r="H96" s="2" t="s">
        <v>5</v>
      </c>
      <c r="I96" s="2" t="s">
        <v>18</v>
      </c>
      <c r="J96" s="2" t="s">
        <v>28</v>
      </c>
      <c r="K96" s="2" t="s">
        <v>7</v>
      </c>
      <c r="L96" s="2">
        <v>1</v>
      </c>
      <c r="M96" s="2">
        <v>269</v>
      </c>
      <c r="N96" s="2">
        <v>84.35</v>
      </c>
      <c r="O96" s="2">
        <v>269</v>
      </c>
      <c r="P96" s="4">
        <v>0</v>
      </c>
      <c r="Q96" s="4">
        <v>511.1</v>
      </c>
      <c r="R96" s="4">
        <v>10.4</v>
      </c>
      <c r="S96" s="4">
        <v>348.11</v>
      </c>
      <c r="T96" s="5">
        <v>0</v>
      </c>
      <c r="U96" s="5">
        <f t="shared" si="2"/>
        <v>869.61</v>
      </c>
      <c r="V96" s="5">
        <v>130.44</v>
      </c>
      <c r="W96" s="5">
        <f t="shared" si="3"/>
        <v>1000.05</v>
      </c>
      <c r="X96" s="4" t="s">
        <v>393</v>
      </c>
      <c r="Y96" s="2" t="s">
        <v>9</v>
      </c>
      <c r="Z96" s="2"/>
    </row>
    <row r="97" spans="1:26" x14ac:dyDescent="0.25">
      <c r="A97" s="1">
        <v>44748</v>
      </c>
      <c r="B97" s="2" t="s">
        <v>82</v>
      </c>
      <c r="C97" s="2" t="s">
        <v>80</v>
      </c>
      <c r="D97" s="2"/>
      <c r="E97" s="2" t="s">
        <v>83</v>
      </c>
      <c r="F97" s="2" t="s">
        <v>84</v>
      </c>
      <c r="G97" s="2" t="s">
        <v>17</v>
      </c>
      <c r="H97" s="2" t="s">
        <v>17</v>
      </c>
      <c r="I97" s="2" t="s">
        <v>4</v>
      </c>
      <c r="J97" s="2" t="s">
        <v>59</v>
      </c>
      <c r="K97" s="2" t="s">
        <v>7</v>
      </c>
      <c r="L97" s="2">
        <v>4</v>
      </c>
      <c r="M97" s="2">
        <v>24</v>
      </c>
      <c r="N97" s="2">
        <v>56.45</v>
      </c>
      <c r="O97" s="2">
        <v>57</v>
      </c>
      <c r="P97" s="4">
        <v>0</v>
      </c>
      <c r="Q97" s="4">
        <v>108.3</v>
      </c>
      <c r="R97" s="4">
        <v>10.4</v>
      </c>
      <c r="S97" s="4">
        <v>210.17</v>
      </c>
      <c r="T97" s="5">
        <v>200.27</v>
      </c>
      <c r="U97" s="5">
        <f t="shared" si="2"/>
        <v>529.14</v>
      </c>
      <c r="V97" s="5">
        <v>79.37</v>
      </c>
      <c r="W97" s="5">
        <f t="shared" si="3"/>
        <v>608.51</v>
      </c>
      <c r="X97" s="4" t="s">
        <v>393</v>
      </c>
      <c r="Y97" s="2" t="s">
        <v>9</v>
      </c>
      <c r="Z97" s="2"/>
    </row>
    <row r="98" spans="1:26" x14ac:dyDescent="0.25">
      <c r="A98" s="1">
        <v>44764</v>
      </c>
      <c r="B98" s="2" t="s">
        <v>353</v>
      </c>
      <c r="C98" s="2" t="s">
        <v>354</v>
      </c>
      <c r="D98" s="2"/>
      <c r="E98" s="2" t="s">
        <v>355</v>
      </c>
      <c r="F98" s="2" t="s">
        <v>356</v>
      </c>
      <c r="G98" s="2" t="s">
        <v>5</v>
      </c>
      <c r="H98" s="2" t="s">
        <v>5</v>
      </c>
      <c r="I98" s="2" t="s">
        <v>4</v>
      </c>
      <c r="J98" s="2" t="s">
        <v>134</v>
      </c>
      <c r="K98" s="2" t="s">
        <v>7</v>
      </c>
      <c r="L98" s="2">
        <v>3</v>
      </c>
      <c r="M98" s="2">
        <v>2030</v>
      </c>
      <c r="N98" s="2">
        <v>223.82</v>
      </c>
      <c r="O98" s="2">
        <v>2030</v>
      </c>
      <c r="P98" s="4">
        <v>0</v>
      </c>
      <c r="Q98" s="4">
        <v>2500</v>
      </c>
      <c r="R98" s="4">
        <v>0</v>
      </c>
      <c r="S98" s="4">
        <v>0</v>
      </c>
      <c r="T98" s="5">
        <v>0</v>
      </c>
      <c r="U98" s="5">
        <f t="shared" si="2"/>
        <v>2500</v>
      </c>
      <c r="V98" s="5">
        <v>375</v>
      </c>
      <c r="W98" s="5">
        <f t="shared" si="3"/>
        <v>2875</v>
      </c>
      <c r="X98" s="4" t="s">
        <v>393</v>
      </c>
      <c r="Y98" s="2" t="s">
        <v>9</v>
      </c>
      <c r="Z98" s="2"/>
    </row>
    <row r="99" spans="1:26" x14ac:dyDescent="0.25">
      <c r="A99" s="1">
        <v>44760</v>
      </c>
      <c r="B99" s="2" t="s">
        <v>265</v>
      </c>
      <c r="C99" s="2" t="s">
        <v>266</v>
      </c>
      <c r="D99" s="2"/>
      <c r="E99" s="2" t="s">
        <v>97</v>
      </c>
      <c r="F99" s="2" t="s">
        <v>129</v>
      </c>
      <c r="G99" s="2" t="s">
        <v>4</v>
      </c>
      <c r="H99" s="2" t="s">
        <v>4</v>
      </c>
      <c r="I99" s="2" t="s">
        <v>17</v>
      </c>
      <c r="J99" s="2" t="s">
        <v>130</v>
      </c>
      <c r="K99" s="2" t="s">
        <v>7</v>
      </c>
      <c r="L99" s="2">
        <v>2</v>
      </c>
      <c r="M99" s="2">
        <v>17</v>
      </c>
      <c r="N99" s="2">
        <v>7.7</v>
      </c>
      <c r="O99" s="2">
        <v>17</v>
      </c>
      <c r="P99" s="4">
        <v>0</v>
      </c>
      <c r="Q99" s="4">
        <v>43.34</v>
      </c>
      <c r="R99" s="4">
        <v>10.4</v>
      </c>
      <c r="S99" s="4">
        <v>120.97</v>
      </c>
      <c r="T99" s="5">
        <v>134.27000000000001</v>
      </c>
      <c r="U99" s="5">
        <f t="shared" si="2"/>
        <v>308.98</v>
      </c>
      <c r="V99" s="5">
        <v>46.35</v>
      </c>
      <c r="W99" s="5">
        <f t="shared" si="3"/>
        <v>355.33000000000004</v>
      </c>
      <c r="X99" s="4" t="s">
        <v>393</v>
      </c>
      <c r="Y99" s="2" t="s">
        <v>9</v>
      </c>
      <c r="Z99" s="2"/>
    </row>
    <row r="100" spans="1:26" x14ac:dyDescent="0.25">
      <c r="A100" s="1">
        <v>44755</v>
      </c>
      <c r="B100" s="2" t="s">
        <v>214</v>
      </c>
      <c r="C100" s="2"/>
      <c r="D100" s="2"/>
      <c r="E100" s="2" t="s">
        <v>97</v>
      </c>
      <c r="F100" s="2" t="s">
        <v>215</v>
      </c>
      <c r="G100" s="2" t="s">
        <v>4</v>
      </c>
      <c r="H100" s="2" t="s">
        <v>4</v>
      </c>
      <c r="I100" s="2" t="s">
        <v>5</v>
      </c>
      <c r="J100" s="2" t="s">
        <v>216</v>
      </c>
      <c r="K100" s="2" t="s">
        <v>7</v>
      </c>
      <c r="L100" s="2">
        <v>1</v>
      </c>
      <c r="M100" s="2">
        <v>8</v>
      </c>
      <c r="N100" s="2">
        <v>5.81</v>
      </c>
      <c r="O100" s="2">
        <v>8</v>
      </c>
      <c r="P100" s="4">
        <v>0</v>
      </c>
      <c r="Q100" s="4">
        <v>43.34</v>
      </c>
      <c r="R100" s="4">
        <v>10.4</v>
      </c>
      <c r="S100" s="4">
        <v>113.1</v>
      </c>
      <c r="T100" s="5">
        <v>122.72</v>
      </c>
      <c r="U100" s="5">
        <f t="shared" si="2"/>
        <v>289.56</v>
      </c>
      <c r="V100" s="5">
        <v>43.43</v>
      </c>
      <c r="W100" s="5">
        <f t="shared" si="3"/>
        <v>332.99</v>
      </c>
      <c r="X100" s="4" t="s">
        <v>393</v>
      </c>
      <c r="Y100" s="2" t="s">
        <v>9</v>
      </c>
      <c r="Z100" s="2"/>
    </row>
    <row r="101" spans="1:26" x14ac:dyDescent="0.25">
      <c r="A101" s="1">
        <v>44748</v>
      </c>
      <c r="B101" s="2" t="s">
        <v>95</v>
      </c>
      <c r="C101" s="2" t="s">
        <v>96</v>
      </c>
      <c r="D101" s="2"/>
      <c r="E101" s="2" t="s">
        <v>97</v>
      </c>
      <c r="F101" s="2" t="s">
        <v>98</v>
      </c>
      <c r="G101" s="2" t="s">
        <v>4</v>
      </c>
      <c r="H101" s="2" t="s">
        <v>4</v>
      </c>
      <c r="I101" s="2" t="s">
        <v>5</v>
      </c>
      <c r="J101" s="2" t="s">
        <v>99</v>
      </c>
      <c r="K101" s="2" t="s">
        <v>7</v>
      </c>
      <c r="L101" s="2">
        <v>10</v>
      </c>
      <c r="M101" s="2">
        <v>123</v>
      </c>
      <c r="N101" s="2">
        <v>58.12</v>
      </c>
      <c r="O101" s="2">
        <v>123</v>
      </c>
      <c r="P101" s="4">
        <v>0</v>
      </c>
      <c r="Q101" s="4">
        <v>214.02</v>
      </c>
      <c r="R101" s="4">
        <v>10.4</v>
      </c>
      <c r="S101" s="4">
        <v>145.77000000000001</v>
      </c>
      <c r="T101" s="5">
        <v>0</v>
      </c>
      <c r="U101" s="5">
        <f t="shared" si="2"/>
        <v>370.19000000000005</v>
      </c>
      <c r="V101" s="5">
        <v>55.53</v>
      </c>
      <c r="W101" s="5">
        <f t="shared" si="3"/>
        <v>425.72</v>
      </c>
      <c r="X101" s="4" t="s">
        <v>393</v>
      </c>
      <c r="Y101" s="2" t="s">
        <v>9</v>
      </c>
      <c r="Z101" s="2"/>
    </row>
    <row r="102" spans="1:26" x14ac:dyDescent="0.25">
      <c r="A102" s="1">
        <v>44755</v>
      </c>
      <c r="B102" s="2" t="s">
        <v>186</v>
      </c>
      <c r="C102" s="2" t="s">
        <v>187</v>
      </c>
      <c r="D102" s="2"/>
      <c r="E102" s="2" t="s">
        <v>188</v>
      </c>
      <c r="F102" s="2" t="s">
        <v>189</v>
      </c>
      <c r="G102" s="2" t="s">
        <v>4</v>
      </c>
      <c r="H102" s="2" t="s">
        <v>4</v>
      </c>
      <c r="I102" s="2" t="s">
        <v>5</v>
      </c>
      <c r="J102" s="2" t="s">
        <v>190</v>
      </c>
      <c r="K102" s="2" t="s">
        <v>7</v>
      </c>
      <c r="L102" s="2">
        <v>1</v>
      </c>
      <c r="M102" s="2">
        <v>507</v>
      </c>
      <c r="N102" s="2">
        <v>272.75</v>
      </c>
      <c r="O102" s="2">
        <v>507</v>
      </c>
      <c r="P102" s="4">
        <v>0</v>
      </c>
      <c r="Q102" s="4">
        <v>960</v>
      </c>
      <c r="R102" s="4">
        <v>0</v>
      </c>
      <c r="S102" s="4">
        <v>0</v>
      </c>
      <c r="T102" s="5">
        <v>0</v>
      </c>
      <c r="U102" s="5">
        <f t="shared" si="2"/>
        <v>960</v>
      </c>
      <c r="V102" s="5">
        <v>144</v>
      </c>
      <c r="W102" s="5">
        <f t="shared" si="3"/>
        <v>1104</v>
      </c>
      <c r="X102" s="4" t="s">
        <v>393</v>
      </c>
      <c r="Y102" s="2" t="s">
        <v>9</v>
      </c>
      <c r="Z102" s="2"/>
    </row>
    <row r="103" spans="1:26" x14ac:dyDescent="0.25">
      <c r="A103" s="1">
        <v>44755</v>
      </c>
      <c r="B103" s="2" t="s">
        <v>217</v>
      </c>
      <c r="C103" s="2"/>
      <c r="D103" s="2"/>
      <c r="E103" s="2" t="s">
        <v>53</v>
      </c>
      <c r="F103" s="2" t="s">
        <v>218</v>
      </c>
      <c r="G103" s="2" t="s">
        <v>4</v>
      </c>
      <c r="H103" s="2" t="s">
        <v>4</v>
      </c>
      <c r="I103" s="2" t="s">
        <v>5</v>
      </c>
      <c r="J103" s="2" t="s">
        <v>19</v>
      </c>
      <c r="K103" s="2" t="s">
        <v>7</v>
      </c>
      <c r="L103" s="2">
        <v>2</v>
      </c>
      <c r="M103" s="2">
        <v>40.200000000000003</v>
      </c>
      <c r="N103" s="2">
        <v>7.57</v>
      </c>
      <c r="O103" s="2">
        <v>41</v>
      </c>
      <c r="P103" s="4">
        <v>0</v>
      </c>
      <c r="Q103" s="4">
        <v>71.34</v>
      </c>
      <c r="R103" s="4">
        <v>10.4</v>
      </c>
      <c r="S103" s="4">
        <v>48.59</v>
      </c>
      <c r="T103" s="5">
        <v>0</v>
      </c>
      <c r="U103" s="5">
        <f t="shared" si="2"/>
        <v>130.33000000000001</v>
      </c>
      <c r="V103" s="5">
        <v>19.55</v>
      </c>
      <c r="W103" s="5">
        <f t="shared" si="3"/>
        <v>149.88000000000002</v>
      </c>
      <c r="X103" s="4" t="s">
        <v>393</v>
      </c>
      <c r="Y103" s="2" t="s">
        <v>9</v>
      </c>
      <c r="Z103" s="2"/>
    </row>
    <row r="104" spans="1:26" x14ac:dyDescent="0.25">
      <c r="A104" s="1">
        <v>44757</v>
      </c>
      <c r="B104" s="2" t="s">
        <v>240</v>
      </c>
      <c r="C104" s="2"/>
      <c r="D104" s="2"/>
      <c r="E104" s="2" t="s">
        <v>53</v>
      </c>
      <c r="F104" s="2" t="s">
        <v>241</v>
      </c>
      <c r="G104" s="2" t="s">
        <v>4</v>
      </c>
      <c r="H104" s="2" t="s">
        <v>4</v>
      </c>
      <c r="I104" s="2" t="s">
        <v>5</v>
      </c>
      <c r="J104" s="2" t="s">
        <v>242</v>
      </c>
      <c r="K104" s="2" t="s">
        <v>7</v>
      </c>
      <c r="L104" s="2">
        <v>1</v>
      </c>
      <c r="M104" s="2">
        <v>14.4</v>
      </c>
      <c r="N104" s="2">
        <v>2.0299999999999998</v>
      </c>
      <c r="O104" s="2">
        <v>15</v>
      </c>
      <c r="P104" s="4">
        <v>0</v>
      </c>
      <c r="Q104" s="4">
        <v>43.34</v>
      </c>
      <c r="R104" s="4">
        <v>10.4</v>
      </c>
      <c r="S104" s="4">
        <v>29.52</v>
      </c>
      <c r="T104" s="5">
        <v>0</v>
      </c>
      <c r="U104" s="5">
        <f t="shared" si="2"/>
        <v>83.26</v>
      </c>
      <c r="V104" s="5">
        <v>12.49</v>
      </c>
      <c r="W104" s="5">
        <f t="shared" si="3"/>
        <v>95.75</v>
      </c>
      <c r="X104" s="4" t="s">
        <v>393</v>
      </c>
      <c r="Y104" s="2" t="s">
        <v>9</v>
      </c>
      <c r="Z104" s="2"/>
    </row>
    <row r="105" spans="1:26" x14ac:dyDescent="0.25">
      <c r="A105" s="1">
        <v>44763</v>
      </c>
      <c r="B105" s="2" t="s">
        <v>317</v>
      </c>
      <c r="C105" s="2"/>
      <c r="D105" s="2"/>
      <c r="E105" s="2" t="s">
        <v>53</v>
      </c>
      <c r="F105" s="2" t="s">
        <v>318</v>
      </c>
      <c r="G105" s="2" t="s">
        <v>4</v>
      </c>
      <c r="H105" s="2" t="s">
        <v>4</v>
      </c>
      <c r="I105" s="2" t="s">
        <v>5</v>
      </c>
      <c r="J105" s="2" t="s">
        <v>319</v>
      </c>
      <c r="K105" s="2" t="s">
        <v>7</v>
      </c>
      <c r="L105" s="2">
        <v>1</v>
      </c>
      <c r="M105" s="2">
        <v>19.2</v>
      </c>
      <c r="N105" s="2">
        <v>4.74</v>
      </c>
      <c r="O105" s="2">
        <v>20</v>
      </c>
      <c r="P105" s="4">
        <v>0</v>
      </c>
      <c r="Q105" s="4">
        <v>43.34</v>
      </c>
      <c r="R105" s="4">
        <v>10.4</v>
      </c>
      <c r="S105" s="4">
        <v>29.52</v>
      </c>
      <c r="T105" s="5">
        <v>0</v>
      </c>
      <c r="U105" s="5">
        <f t="shared" si="2"/>
        <v>83.26</v>
      </c>
      <c r="V105" s="5">
        <v>12.49</v>
      </c>
      <c r="W105" s="5">
        <f t="shared" si="3"/>
        <v>95.75</v>
      </c>
      <c r="X105" s="4" t="s">
        <v>393</v>
      </c>
      <c r="Y105" s="2" t="s">
        <v>9</v>
      </c>
      <c r="Z105" s="2"/>
    </row>
    <row r="106" spans="1:26" x14ac:dyDescent="0.25">
      <c r="A106" s="1">
        <v>44763</v>
      </c>
      <c r="B106" s="2" t="s">
        <v>320</v>
      </c>
      <c r="C106" s="2"/>
      <c r="D106" s="2"/>
      <c r="E106" s="2" t="s">
        <v>53</v>
      </c>
      <c r="F106" s="2" t="s">
        <v>321</v>
      </c>
      <c r="G106" s="2" t="s">
        <v>4</v>
      </c>
      <c r="H106" s="2" t="s">
        <v>4</v>
      </c>
      <c r="I106" s="2" t="s">
        <v>5</v>
      </c>
      <c r="J106" s="2" t="s">
        <v>146</v>
      </c>
      <c r="K106" s="2" t="s">
        <v>7</v>
      </c>
      <c r="L106" s="2">
        <v>1</v>
      </c>
      <c r="M106" s="2">
        <v>72.2</v>
      </c>
      <c r="N106" s="2">
        <v>33.11</v>
      </c>
      <c r="O106" s="2">
        <v>73</v>
      </c>
      <c r="P106" s="4">
        <v>0</v>
      </c>
      <c r="Q106" s="4">
        <v>127.02</v>
      </c>
      <c r="R106" s="4">
        <v>10.4</v>
      </c>
      <c r="S106" s="4">
        <v>86.51</v>
      </c>
      <c r="T106" s="5">
        <v>0</v>
      </c>
      <c r="U106" s="5">
        <f t="shared" si="2"/>
        <v>223.93</v>
      </c>
      <c r="V106" s="5">
        <v>33.590000000000003</v>
      </c>
      <c r="W106" s="5">
        <f t="shared" si="3"/>
        <v>257.52</v>
      </c>
      <c r="X106" s="4" t="s">
        <v>393</v>
      </c>
      <c r="Y106" s="2" t="s">
        <v>9</v>
      </c>
      <c r="Z106" s="2"/>
    </row>
    <row r="107" spans="1:26" x14ac:dyDescent="0.25">
      <c r="A107" s="1">
        <v>44763</v>
      </c>
      <c r="B107" s="2" t="s">
        <v>322</v>
      </c>
      <c r="C107" s="2"/>
      <c r="D107" s="2"/>
      <c r="E107" s="2" t="s">
        <v>53</v>
      </c>
      <c r="F107" s="2" t="s">
        <v>75</v>
      </c>
      <c r="G107" s="2" t="s">
        <v>4</v>
      </c>
      <c r="H107" s="2" t="s">
        <v>4</v>
      </c>
      <c r="I107" s="2" t="s">
        <v>5</v>
      </c>
      <c r="J107" s="2" t="s">
        <v>76</v>
      </c>
      <c r="K107" s="2" t="s">
        <v>7</v>
      </c>
      <c r="L107" s="2">
        <v>1</v>
      </c>
      <c r="M107" s="2">
        <v>8.6</v>
      </c>
      <c r="N107" s="2">
        <v>2.76</v>
      </c>
      <c r="O107" s="2">
        <v>9</v>
      </c>
      <c r="P107" s="4">
        <v>0</v>
      </c>
      <c r="Q107" s="4">
        <v>43.34</v>
      </c>
      <c r="R107" s="4">
        <v>10.4</v>
      </c>
      <c r="S107" s="4">
        <v>29.52</v>
      </c>
      <c r="T107" s="5">
        <v>0</v>
      </c>
      <c r="U107" s="5">
        <f t="shared" si="2"/>
        <v>83.26</v>
      </c>
      <c r="V107" s="5">
        <v>12.49</v>
      </c>
      <c r="W107" s="5">
        <f t="shared" si="3"/>
        <v>95.75</v>
      </c>
      <c r="X107" s="4" t="s">
        <v>393</v>
      </c>
      <c r="Y107" s="2" t="s">
        <v>9</v>
      </c>
      <c r="Z107" s="2"/>
    </row>
    <row r="108" spans="1:26" x14ac:dyDescent="0.25">
      <c r="A108" s="1">
        <v>44764</v>
      </c>
      <c r="B108" s="2" t="s">
        <v>357</v>
      </c>
      <c r="C108" s="2"/>
      <c r="D108" s="2"/>
      <c r="E108" s="2" t="s">
        <v>53</v>
      </c>
      <c r="F108" s="2" t="s">
        <v>220</v>
      </c>
      <c r="G108" s="2" t="s">
        <v>4</v>
      </c>
      <c r="H108" s="2" t="s">
        <v>4</v>
      </c>
      <c r="I108" s="2" t="s">
        <v>17</v>
      </c>
      <c r="J108" s="2" t="s">
        <v>358</v>
      </c>
      <c r="K108" s="2" t="s">
        <v>7</v>
      </c>
      <c r="L108" s="2">
        <v>2</v>
      </c>
      <c r="M108" s="2">
        <v>54</v>
      </c>
      <c r="N108" s="2">
        <v>25.93</v>
      </c>
      <c r="O108" s="2">
        <v>54</v>
      </c>
      <c r="P108" s="4">
        <v>0</v>
      </c>
      <c r="Q108" s="4">
        <v>113.94</v>
      </c>
      <c r="R108" s="4">
        <v>10.4</v>
      </c>
      <c r="S108" s="4">
        <v>77.599999999999994</v>
      </c>
      <c r="T108" s="5">
        <v>0</v>
      </c>
      <c r="U108" s="5">
        <f t="shared" si="2"/>
        <v>201.94</v>
      </c>
      <c r="V108" s="5">
        <v>30.29</v>
      </c>
      <c r="W108" s="5">
        <f t="shared" si="3"/>
        <v>232.23</v>
      </c>
      <c r="X108" s="4" t="s">
        <v>393</v>
      </c>
      <c r="Y108" s="2" t="s">
        <v>9</v>
      </c>
      <c r="Z108" s="2"/>
    </row>
    <row r="109" spans="1:26" x14ac:dyDescent="0.25">
      <c r="A109" s="1">
        <v>44755</v>
      </c>
      <c r="B109" s="2" t="s">
        <v>219</v>
      </c>
      <c r="C109" s="2"/>
      <c r="D109" s="2"/>
      <c r="E109" s="2" t="s">
        <v>53</v>
      </c>
      <c r="F109" s="2" t="s">
        <v>220</v>
      </c>
      <c r="G109" s="2" t="s">
        <v>4</v>
      </c>
      <c r="H109" s="2" t="s">
        <v>4</v>
      </c>
      <c r="I109" s="2" t="s">
        <v>17</v>
      </c>
      <c r="J109" s="2" t="s">
        <v>221</v>
      </c>
      <c r="K109" s="2" t="s">
        <v>7</v>
      </c>
      <c r="L109" s="2">
        <v>1</v>
      </c>
      <c r="M109" s="2">
        <v>152.6</v>
      </c>
      <c r="N109" s="2">
        <v>35.5</v>
      </c>
      <c r="O109" s="2">
        <v>153</v>
      </c>
      <c r="P109" s="4">
        <v>0</v>
      </c>
      <c r="Q109" s="4">
        <v>322.83</v>
      </c>
      <c r="R109" s="4">
        <v>10.4</v>
      </c>
      <c r="S109" s="4">
        <v>464.17</v>
      </c>
      <c r="T109" s="5">
        <v>358.67</v>
      </c>
      <c r="U109" s="5">
        <f t="shared" si="2"/>
        <v>1156.07</v>
      </c>
      <c r="V109" s="5">
        <v>173.41</v>
      </c>
      <c r="W109" s="5">
        <f t="shared" si="3"/>
        <v>1329.48</v>
      </c>
      <c r="X109" s="4" t="s">
        <v>393</v>
      </c>
      <c r="Y109" s="2" t="s">
        <v>9</v>
      </c>
      <c r="Z109" s="2"/>
    </row>
    <row r="110" spans="1:26" x14ac:dyDescent="0.25">
      <c r="A110" s="1">
        <v>44755</v>
      </c>
      <c r="B110" s="2" t="s">
        <v>222</v>
      </c>
      <c r="C110" s="2"/>
      <c r="D110" s="2"/>
      <c r="E110" s="2" t="s">
        <v>53</v>
      </c>
      <c r="F110" s="2" t="s">
        <v>223</v>
      </c>
      <c r="G110" s="2" t="s">
        <v>4</v>
      </c>
      <c r="H110" s="2" t="s">
        <v>4</v>
      </c>
      <c r="I110" s="2" t="s">
        <v>5</v>
      </c>
      <c r="J110" s="2" t="s">
        <v>146</v>
      </c>
      <c r="K110" s="2" t="s">
        <v>7</v>
      </c>
      <c r="L110" s="2">
        <v>3</v>
      </c>
      <c r="M110" s="2">
        <v>100.6</v>
      </c>
      <c r="N110" s="2">
        <v>24.1</v>
      </c>
      <c r="O110" s="2">
        <v>101</v>
      </c>
      <c r="P110" s="4">
        <v>0</v>
      </c>
      <c r="Q110" s="4">
        <v>175.74</v>
      </c>
      <c r="R110" s="4">
        <v>10.4</v>
      </c>
      <c r="S110" s="4">
        <v>119.7</v>
      </c>
      <c r="T110" s="5">
        <v>0</v>
      </c>
      <c r="U110" s="5">
        <f t="shared" si="2"/>
        <v>305.84000000000003</v>
      </c>
      <c r="V110" s="5">
        <v>45.88</v>
      </c>
      <c r="W110" s="5">
        <f t="shared" si="3"/>
        <v>351.72</v>
      </c>
      <c r="X110" s="4" t="s">
        <v>393</v>
      </c>
      <c r="Y110" s="2" t="s">
        <v>9</v>
      </c>
      <c r="Z110" s="2"/>
    </row>
    <row r="111" spans="1:26" x14ac:dyDescent="0.25">
      <c r="A111" s="1">
        <v>44750</v>
      </c>
      <c r="B111" s="2" t="s">
        <v>127</v>
      </c>
      <c r="C111" s="2" t="s">
        <v>80</v>
      </c>
      <c r="D111" s="2"/>
      <c r="E111" s="2" t="s">
        <v>57</v>
      </c>
      <c r="F111" s="2" t="s">
        <v>58</v>
      </c>
      <c r="G111" s="2" t="s">
        <v>17</v>
      </c>
      <c r="H111" s="2" t="s">
        <v>17</v>
      </c>
      <c r="I111" s="2" t="s">
        <v>4</v>
      </c>
      <c r="J111" s="2" t="s">
        <v>59</v>
      </c>
      <c r="K111" s="2" t="s">
        <v>7</v>
      </c>
      <c r="L111" s="2">
        <v>1</v>
      </c>
      <c r="M111" s="2">
        <v>1</v>
      </c>
      <c r="N111" s="2">
        <v>4.0999999999999996</v>
      </c>
      <c r="O111" s="2">
        <v>5</v>
      </c>
      <c r="P111" s="4">
        <v>0</v>
      </c>
      <c r="Q111" s="4">
        <v>43.34</v>
      </c>
      <c r="R111" s="4">
        <v>10.4</v>
      </c>
      <c r="S111" s="4">
        <v>29.52</v>
      </c>
      <c r="T111" s="5">
        <v>0</v>
      </c>
      <c r="U111" s="5">
        <f t="shared" si="2"/>
        <v>83.26</v>
      </c>
      <c r="V111" s="5">
        <v>12.49</v>
      </c>
      <c r="W111" s="5">
        <f t="shared" si="3"/>
        <v>95.75</v>
      </c>
      <c r="X111" s="4" t="s">
        <v>393</v>
      </c>
      <c r="Y111" s="2" t="s">
        <v>9</v>
      </c>
      <c r="Z111" s="2"/>
    </row>
    <row r="112" spans="1:26" x14ac:dyDescent="0.25">
      <c r="A112" s="1">
        <v>44746</v>
      </c>
      <c r="B112" s="2" t="s">
        <v>52</v>
      </c>
      <c r="C112" s="2"/>
      <c r="D112" s="2"/>
      <c r="E112" s="2" t="s">
        <v>53</v>
      </c>
      <c r="F112" s="2" t="s">
        <v>54</v>
      </c>
      <c r="G112" s="2" t="s">
        <v>4</v>
      </c>
      <c r="H112" s="2" t="s">
        <v>4</v>
      </c>
      <c r="I112" s="2" t="s">
        <v>5</v>
      </c>
      <c r="J112" s="2" t="s">
        <v>55</v>
      </c>
      <c r="K112" s="2" t="s">
        <v>7</v>
      </c>
      <c r="L112" s="2">
        <v>1</v>
      </c>
      <c r="M112" s="2">
        <v>19</v>
      </c>
      <c r="N112" s="2">
        <v>2.6</v>
      </c>
      <c r="O112" s="2">
        <v>19</v>
      </c>
      <c r="P112" s="4">
        <v>0</v>
      </c>
      <c r="Q112" s="4">
        <v>43.34</v>
      </c>
      <c r="R112" s="4">
        <v>10.4</v>
      </c>
      <c r="S112" s="4">
        <v>25.51</v>
      </c>
      <c r="T112" s="5">
        <v>0</v>
      </c>
      <c r="U112" s="5">
        <f t="shared" si="2"/>
        <v>79.25</v>
      </c>
      <c r="V112" s="5">
        <v>11.89</v>
      </c>
      <c r="W112" s="5">
        <f t="shared" si="3"/>
        <v>91.14</v>
      </c>
      <c r="X112" s="4" t="s">
        <v>393</v>
      </c>
      <c r="Y112" s="2" t="s">
        <v>9</v>
      </c>
      <c r="Z112" s="2"/>
    </row>
    <row r="113" spans="1:26" x14ac:dyDescent="0.25">
      <c r="A113" s="1">
        <v>44764</v>
      </c>
      <c r="B113" s="2" t="s">
        <v>329</v>
      </c>
      <c r="C113" s="2" t="s">
        <v>80</v>
      </c>
      <c r="D113" s="2"/>
      <c r="E113" s="2" t="s">
        <v>330</v>
      </c>
      <c r="F113" s="2" t="s">
        <v>331</v>
      </c>
      <c r="G113" s="2" t="s">
        <v>5</v>
      </c>
      <c r="H113" s="2" t="s">
        <v>5</v>
      </c>
      <c r="I113" s="2" t="s">
        <v>4</v>
      </c>
      <c r="J113" s="2" t="s">
        <v>100</v>
      </c>
      <c r="K113" s="2" t="s">
        <v>7</v>
      </c>
      <c r="L113" s="2">
        <v>3</v>
      </c>
      <c r="M113" s="2">
        <v>38</v>
      </c>
      <c r="N113" s="2">
        <v>12.27</v>
      </c>
      <c r="O113" s="2">
        <v>38</v>
      </c>
      <c r="P113" s="4">
        <v>0</v>
      </c>
      <c r="Q113" s="4">
        <v>66.12</v>
      </c>
      <c r="R113" s="4">
        <v>10.4</v>
      </c>
      <c r="S113" s="4">
        <v>45.03</v>
      </c>
      <c r="T113" s="5">
        <v>0</v>
      </c>
      <c r="U113" s="5">
        <f t="shared" si="2"/>
        <v>121.55000000000001</v>
      </c>
      <c r="V113" s="5">
        <v>18.23</v>
      </c>
      <c r="W113" s="5">
        <f t="shared" si="3"/>
        <v>139.78</v>
      </c>
      <c r="X113" s="4" t="s">
        <v>393</v>
      </c>
      <c r="Y113" s="2" t="s">
        <v>9</v>
      </c>
      <c r="Z113" s="2"/>
    </row>
    <row r="114" spans="1:26" x14ac:dyDescent="0.25">
      <c r="A114" s="1">
        <v>44743</v>
      </c>
      <c r="B114" s="2" t="s">
        <v>21</v>
      </c>
      <c r="C114" s="2"/>
      <c r="D114" s="2"/>
      <c r="E114" s="2" t="s">
        <v>22</v>
      </c>
      <c r="F114" s="2" t="s">
        <v>23</v>
      </c>
      <c r="G114" s="2" t="s">
        <v>4</v>
      </c>
      <c r="H114" s="2" t="s">
        <v>4</v>
      </c>
      <c r="I114" s="2" t="s">
        <v>5</v>
      </c>
      <c r="J114" s="2" t="s">
        <v>24</v>
      </c>
      <c r="K114" s="2" t="s">
        <v>7</v>
      </c>
      <c r="L114" s="2">
        <v>1</v>
      </c>
      <c r="M114" s="2">
        <v>248</v>
      </c>
      <c r="N114" s="2">
        <v>450</v>
      </c>
      <c r="O114" s="2">
        <v>450</v>
      </c>
      <c r="P114" s="4">
        <v>0</v>
      </c>
      <c r="Q114" s="4">
        <v>783</v>
      </c>
      <c r="R114" s="4">
        <v>10.4</v>
      </c>
      <c r="S114" s="4">
        <v>460.95</v>
      </c>
      <c r="T114" s="5">
        <v>0</v>
      </c>
      <c r="U114" s="5">
        <f t="shared" si="2"/>
        <v>1254.3499999999999</v>
      </c>
      <c r="V114" s="5">
        <v>188.15</v>
      </c>
      <c r="W114" s="5">
        <f t="shared" si="3"/>
        <v>1442.5</v>
      </c>
      <c r="X114" s="4" t="s">
        <v>393</v>
      </c>
      <c r="Y114" s="2" t="s">
        <v>9</v>
      </c>
      <c r="Z114" s="2"/>
    </row>
    <row r="115" spans="1:26" x14ac:dyDescent="0.25">
      <c r="A115" s="1">
        <v>44762</v>
      </c>
      <c r="B115" s="2" t="s">
        <v>291</v>
      </c>
      <c r="C115" s="2"/>
      <c r="D115" s="2"/>
      <c r="E115" s="2" t="s">
        <v>292</v>
      </c>
      <c r="F115" s="2" t="s">
        <v>293</v>
      </c>
      <c r="G115" s="2" t="s">
        <v>4</v>
      </c>
      <c r="H115" s="2" t="s">
        <v>4</v>
      </c>
      <c r="I115" s="2" t="s">
        <v>5</v>
      </c>
      <c r="J115" s="2" t="s">
        <v>294</v>
      </c>
      <c r="K115" s="2" t="s">
        <v>7</v>
      </c>
      <c r="L115" s="2">
        <v>3</v>
      </c>
      <c r="M115" s="2">
        <v>42</v>
      </c>
      <c r="N115" s="2">
        <v>953.25</v>
      </c>
      <c r="O115" s="2">
        <v>954</v>
      </c>
      <c r="P115" s="4">
        <v>0</v>
      </c>
      <c r="Q115" s="4">
        <v>1659.96</v>
      </c>
      <c r="R115" s="4">
        <v>10.4</v>
      </c>
      <c r="S115" s="4">
        <v>1130.5999999999999</v>
      </c>
      <c r="T115" s="5">
        <v>0</v>
      </c>
      <c r="U115" s="5">
        <f t="shared" si="2"/>
        <v>2800.96</v>
      </c>
      <c r="V115" s="5">
        <v>420.14</v>
      </c>
      <c r="W115" s="5">
        <f t="shared" si="3"/>
        <v>3221.1</v>
      </c>
      <c r="X115" s="4" t="s">
        <v>393</v>
      </c>
      <c r="Y115" s="2" t="s">
        <v>9</v>
      </c>
      <c r="Z115" s="2"/>
    </row>
    <row r="116" spans="1:26" x14ac:dyDescent="0.25">
      <c r="A116" s="1">
        <v>44764</v>
      </c>
      <c r="B116" s="2" t="s">
        <v>359</v>
      </c>
      <c r="C116" s="2"/>
      <c r="D116" s="2"/>
      <c r="E116" s="2" t="s">
        <v>57</v>
      </c>
      <c r="F116" s="2" t="s">
        <v>58</v>
      </c>
      <c r="G116" s="2" t="s">
        <v>17</v>
      </c>
      <c r="H116" s="2" t="s">
        <v>17</v>
      </c>
      <c r="I116" s="2" t="s">
        <v>4</v>
      </c>
      <c r="J116" s="2" t="s">
        <v>59</v>
      </c>
      <c r="K116" s="2" t="s">
        <v>7</v>
      </c>
      <c r="L116" s="2">
        <v>1</v>
      </c>
      <c r="M116" s="2">
        <v>26</v>
      </c>
      <c r="N116" s="2">
        <v>31.57</v>
      </c>
      <c r="O116" s="2">
        <v>32</v>
      </c>
      <c r="P116" s="4">
        <v>0</v>
      </c>
      <c r="Q116" s="4">
        <v>60.8</v>
      </c>
      <c r="R116" s="4">
        <v>10.4</v>
      </c>
      <c r="S116" s="4">
        <v>41.41</v>
      </c>
      <c r="T116" s="5">
        <v>0</v>
      </c>
      <c r="U116" s="5">
        <f t="shared" si="2"/>
        <v>112.61</v>
      </c>
      <c r="V116" s="5">
        <v>16.89</v>
      </c>
      <c r="W116" s="5">
        <f t="shared" si="3"/>
        <v>129.5</v>
      </c>
      <c r="X116" s="4" t="s">
        <v>393</v>
      </c>
      <c r="Y116" s="2" t="s">
        <v>9</v>
      </c>
      <c r="Z116" s="2"/>
    </row>
    <row r="117" spans="1:26" x14ac:dyDescent="0.25">
      <c r="A117" s="1">
        <v>44750</v>
      </c>
      <c r="B117" s="2" t="s">
        <v>128</v>
      </c>
      <c r="C117" s="2"/>
      <c r="D117" s="2"/>
      <c r="E117" s="2" t="s">
        <v>97</v>
      </c>
      <c r="F117" s="2" t="s">
        <v>129</v>
      </c>
      <c r="G117" s="2" t="s">
        <v>4</v>
      </c>
      <c r="H117" s="2" t="s">
        <v>4</v>
      </c>
      <c r="I117" s="2" t="s">
        <v>17</v>
      </c>
      <c r="J117" s="2" t="s">
        <v>130</v>
      </c>
      <c r="K117" s="2" t="s">
        <v>7</v>
      </c>
      <c r="L117" s="2">
        <v>1</v>
      </c>
      <c r="M117" s="2">
        <v>13</v>
      </c>
      <c r="N117" s="2">
        <v>5.81</v>
      </c>
      <c r="O117" s="2">
        <v>13</v>
      </c>
      <c r="P117" s="4">
        <v>0</v>
      </c>
      <c r="Q117" s="4">
        <v>43.34</v>
      </c>
      <c r="R117" s="4">
        <v>10.4</v>
      </c>
      <c r="S117" s="4">
        <v>116.47</v>
      </c>
      <c r="T117" s="5">
        <v>127.67</v>
      </c>
      <c r="U117" s="5">
        <f t="shared" si="2"/>
        <v>297.88</v>
      </c>
      <c r="V117" s="5">
        <v>44.68</v>
      </c>
      <c r="W117" s="5">
        <f t="shared" si="3"/>
        <v>342.56</v>
      </c>
      <c r="X117" s="4" t="s">
        <v>393</v>
      </c>
      <c r="Y117" s="2" t="s">
        <v>9</v>
      </c>
      <c r="Z117" s="2"/>
    </row>
    <row r="118" spans="1:26" x14ac:dyDescent="0.25">
      <c r="A118" s="1">
        <v>44757</v>
      </c>
      <c r="B118" s="2" t="s">
        <v>243</v>
      </c>
      <c r="C118" s="2" t="s">
        <v>244</v>
      </c>
      <c r="D118" s="2"/>
      <c r="E118" s="2" t="s">
        <v>132</v>
      </c>
      <c r="F118" s="2" t="s">
        <v>133</v>
      </c>
      <c r="G118" s="2" t="s">
        <v>5</v>
      </c>
      <c r="H118" s="2" t="s">
        <v>5</v>
      </c>
      <c r="I118" s="2" t="s">
        <v>4</v>
      </c>
      <c r="J118" s="2" t="s">
        <v>134</v>
      </c>
      <c r="K118" s="2" t="s">
        <v>7</v>
      </c>
      <c r="L118" s="2">
        <v>9</v>
      </c>
      <c r="M118" s="2">
        <v>188</v>
      </c>
      <c r="N118" s="2">
        <v>38.880000000000003</v>
      </c>
      <c r="O118" s="2">
        <v>188</v>
      </c>
      <c r="P118" s="4">
        <v>0</v>
      </c>
      <c r="Q118" s="4">
        <v>327.12</v>
      </c>
      <c r="R118" s="4">
        <v>10.4</v>
      </c>
      <c r="S118" s="4">
        <v>222.8</v>
      </c>
      <c r="T118" s="5">
        <v>0</v>
      </c>
      <c r="U118" s="5">
        <f t="shared" si="2"/>
        <v>560.31999999999994</v>
      </c>
      <c r="V118" s="5">
        <v>84.05</v>
      </c>
      <c r="W118" s="5">
        <f t="shared" si="3"/>
        <v>644.36999999999989</v>
      </c>
      <c r="X118" s="4" t="s">
        <v>393</v>
      </c>
      <c r="Y118" s="2" t="s">
        <v>9</v>
      </c>
      <c r="Z118" s="2"/>
    </row>
    <row r="119" spans="1:26" x14ac:dyDescent="0.25">
      <c r="A119" s="1">
        <v>44757</v>
      </c>
      <c r="B119" s="2" t="s">
        <v>245</v>
      </c>
      <c r="C119" s="2"/>
      <c r="D119" s="2"/>
      <c r="E119" s="2" t="s">
        <v>225</v>
      </c>
      <c r="F119" s="2" t="s">
        <v>27</v>
      </c>
      <c r="G119" s="2" t="s">
        <v>5</v>
      </c>
      <c r="H119" s="2" t="s">
        <v>5</v>
      </c>
      <c r="I119" s="2" t="s">
        <v>18</v>
      </c>
      <c r="J119" s="2" t="s">
        <v>28</v>
      </c>
      <c r="K119" s="2" t="s">
        <v>7</v>
      </c>
      <c r="L119" s="2">
        <v>1</v>
      </c>
      <c r="M119" s="2">
        <v>501</v>
      </c>
      <c r="N119" s="2">
        <v>135</v>
      </c>
      <c r="O119" s="2">
        <v>501</v>
      </c>
      <c r="P119" s="4">
        <v>0</v>
      </c>
      <c r="Q119" s="4">
        <v>951.9</v>
      </c>
      <c r="R119" s="4">
        <v>10.4</v>
      </c>
      <c r="S119" s="4">
        <v>648.34</v>
      </c>
      <c r="T119" s="5">
        <v>0</v>
      </c>
      <c r="U119" s="5">
        <f t="shared" si="2"/>
        <v>1610.6399999999999</v>
      </c>
      <c r="V119" s="5">
        <v>241.6</v>
      </c>
      <c r="W119" s="5">
        <f t="shared" si="3"/>
        <v>1852.2399999999998</v>
      </c>
      <c r="X119" s="4" t="s">
        <v>393</v>
      </c>
      <c r="Y119" s="2" t="s">
        <v>9</v>
      </c>
      <c r="Z119" s="2"/>
    </row>
    <row r="120" spans="1:26" x14ac:dyDescent="0.25">
      <c r="A120" s="1">
        <v>44763</v>
      </c>
      <c r="B120" s="2" t="s">
        <v>325</v>
      </c>
      <c r="C120" s="2" t="s">
        <v>326</v>
      </c>
      <c r="D120" s="2"/>
      <c r="E120" s="2" t="s">
        <v>327</v>
      </c>
      <c r="F120" s="2" t="s">
        <v>328</v>
      </c>
      <c r="G120" s="2" t="s">
        <v>5</v>
      </c>
      <c r="H120" s="2" t="s">
        <v>5</v>
      </c>
      <c r="I120" s="2" t="s">
        <v>4</v>
      </c>
      <c r="J120" s="2" t="s">
        <v>112</v>
      </c>
      <c r="K120" s="2" t="s">
        <v>7</v>
      </c>
      <c r="L120" s="2">
        <v>1</v>
      </c>
      <c r="M120" s="2">
        <v>4</v>
      </c>
      <c r="N120" s="2">
        <v>21.68</v>
      </c>
      <c r="O120" s="2">
        <v>22</v>
      </c>
      <c r="P120" s="4">
        <v>0</v>
      </c>
      <c r="Q120" s="4">
        <v>43.34</v>
      </c>
      <c r="R120" s="4">
        <v>10.4</v>
      </c>
      <c r="S120" s="4">
        <v>29.52</v>
      </c>
      <c r="T120" s="5">
        <v>0</v>
      </c>
      <c r="U120" s="5">
        <f t="shared" si="2"/>
        <v>83.26</v>
      </c>
      <c r="V120" s="5">
        <v>12.49</v>
      </c>
      <c r="W120" s="5">
        <f t="shared" si="3"/>
        <v>95.75</v>
      </c>
      <c r="X120" s="4" t="s">
        <v>393</v>
      </c>
      <c r="Y120" s="2" t="s">
        <v>9</v>
      </c>
      <c r="Z120" s="2"/>
    </row>
    <row r="121" spans="1:26" x14ac:dyDescent="0.25">
      <c r="A121" s="1">
        <v>44747</v>
      </c>
      <c r="B121" s="2" t="s">
        <v>77</v>
      </c>
      <c r="C121" s="2"/>
      <c r="D121" s="2"/>
      <c r="E121" s="2" t="s">
        <v>78</v>
      </c>
      <c r="F121" s="2" t="s">
        <v>79</v>
      </c>
      <c r="G121" s="2" t="s">
        <v>5</v>
      </c>
      <c r="H121" s="2" t="s">
        <v>5</v>
      </c>
      <c r="I121" s="2" t="s">
        <v>4</v>
      </c>
      <c r="J121" s="2" t="s">
        <v>59</v>
      </c>
      <c r="K121" s="2" t="s">
        <v>7</v>
      </c>
      <c r="L121" s="2">
        <v>3</v>
      </c>
      <c r="M121" s="2">
        <v>69</v>
      </c>
      <c r="N121" s="2">
        <v>50.12</v>
      </c>
      <c r="O121" s="2">
        <v>69</v>
      </c>
      <c r="P121" s="4">
        <v>0</v>
      </c>
      <c r="Q121" s="4">
        <v>120.06</v>
      </c>
      <c r="R121" s="4">
        <v>10.4</v>
      </c>
      <c r="S121" s="4">
        <v>70.680000000000007</v>
      </c>
      <c r="T121" s="5">
        <v>0</v>
      </c>
      <c r="U121" s="5">
        <f t="shared" si="2"/>
        <v>201.14000000000001</v>
      </c>
      <c r="V121" s="5">
        <v>30.17</v>
      </c>
      <c r="W121" s="5">
        <f t="shared" si="3"/>
        <v>231.31</v>
      </c>
      <c r="X121" s="4" t="s">
        <v>393</v>
      </c>
      <c r="Y121" s="2" t="s">
        <v>9</v>
      </c>
      <c r="Z121" s="2"/>
    </row>
    <row r="122" spans="1:26" x14ac:dyDescent="0.25">
      <c r="A122" s="1">
        <v>44746</v>
      </c>
      <c r="B122" s="2" t="s">
        <v>56</v>
      </c>
      <c r="C122" s="2"/>
      <c r="D122" s="2"/>
      <c r="E122" s="2" t="s">
        <v>57</v>
      </c>
      <c r="F122" s="2" t="s">
        <v>58</v>
      </c>
      <c r="G122" s="2" t="s">
        <v>17</v>
      </c>
      <c r="H122" s="2" t="s">
        <v>17</v>
      </c>
      <c r="I122" s="2" t="s">
        <v>4</v>
      </c>
      <c r="J122" s="2" t="s">
        <v>59</v>
      </c>
      <c r="K122" s="2" t="s">
        <v>7</v>
      </c>
      <c r="L122" s="2">
        <v>2</v>
      </c>
      <c r="M122" s="2">
        <v>27</v>
      </c>
      <c r="N122" s="2">
        <v>20.28</v>
      </c>
      <c r="O122" s="2">
        <v>27</v>
      </c>
      <c r="P122" s="4">
        <v>0</v>
      </c>
      <c r="Q122" s="4">
        <v>51.3</v>
      </c>
      <c r="R122" s="4">
        <v>10.4</v>
      </c>
      <c r="S122" s="4">
        <v>30.2</v>
      </c>
      <c r="T122" s="5">
        <v>0</v>
      </c>
      <c r="U122" s="5">
        <f t="shared" si="2"/>
        <v>91.899999999999991</v>
      </c>
      <c r="V122" s="5">
        <v>13.78</v>
      </c>
      <c r="W122" s="5">
        <f t="shared" si="3"/>
        <v>105.67999999999999</v>
      </c>
      <c r="X122" s="4" t="s">
        <v>393</v>
      </c>
      <c r="Y122" s="2" t="s">
        <v>9</v>
      </c>
      <c r="Z122" s="2"/>
    </row>
    <row r="123" spans="1:26" x14ac:dyDescent="0.25">
      <c r="A123" s="1">
        <v>44755</v>
      </c>
      <c r="B123" s="2" t="s">
        <v>191</v>
      </c>
      <c r="C123" s="2" t="s">
        <v>80</v>
      </c>
      <c r="D123" s="2"/>
      <c r="E123" s="2" t="s">
        <v>192</v>
      </c>
      <c r="F123" s="2" t="s">
        <v>193</v>
      </c>
      <c r="G123" s="2" t="s">
        <v>5</v>
      </c>
      <c r="H123" s="2" t="s">
        <v>5</v>
      </c>
      <c r="I123" s="2" t="s">
        <v>4</v>
      </c>
      <c r="J123" s="2" t="s">
        <v>59</v>
      </c>
      <c r="K123" s="2" t="s">
        <v>7</v>
      </c>
      <c r="L123" s="2">
        <v>1</v>
      </c>
      <c r="M123" s="2">
        <v>5</v>
      </c>
      <c r="N123" s="2">
        <v>7.8</v>
      </c>
      <c r="O123" s="2">
        <v>8</v>
      </c>
      <c r="P123" s="4">
        <v>0</v>
      </c>
      <c r="Q123" s="4">
        <v>43.34</v>
      </c>
      <c r="R123" s="4">
        <v>10.4</v>
      </c>
      <c r="S123" s="4">
        <v>29.52</v>
      </c>
      <c r="T123" s="5">
        <v>0</v>
      </c>
      <c r="U123" s="5">
        <f t="shared" si="2"/>
        <v>83.26</v>
      </c>
      <c r="V123" s="5">
        <v>12.49</v>
      </c>
      <c r="W123" s="5">
        <f t="shared" si="3"/>
        <v>95.75</v>
      </c>
      <c r="X123" s="4" t="s">
        <v>393</v>
      </c>
      <c r="Y123" s="2" t="s">
        <v>9</v>
      </c>
      <c r="Z123" s="2"/>
    </row>
    <row r="124" spans="1:26" x14ac:dyDescent="0.25">
      <c r="A124" s="1">
        <v>44755</v>
      </c>
      <c r="B124" s="2" t="s">
        <v>224</v>
      </c>
      <c r="C124" s="2"/>
      <c r="D124" s="2"/>
      <c r="E124" s="2" t="s">
        <v>225</v>
      </c>
      <c r="F124" s="2" t="s">
        <v>144</v>
      </c>
      <c r="G124" s="2" t="s">
        <v>5</v>
      </c>
      <c r="H124" s="2" t="s">
        <v>5</v>
      </c>
      <c r="I124" s="2" t="s">
        <v>18</v>
      </c>
      <c r="J124" s="2" t="s">
        <v>28</v>
      </c>
      <c r="K124" s="2" t="s">
        <v>20</v>
      </c>
      <c r="L124" s="2">
        <v>3</v>
      </c>
      <c r="M124" s="2">
        <v>10000</v>
      </c>
      <c r="N124" s="2">
        <v>1309.5</v>
      </c>
      <c r="O124" s="2">
        <v>10000</v>
      </c>
      <c r="P124" s="4">
        <v>0</v>
      </c>
      <c r="Q124" s="4">
        <v>6400</v>
      </c>
      <c r="R124" s="4">
        <v>0</v>
      </c>
      <c r="S124" s="4">
        <v>0</v>
      </c>
      <c r="T124" s="5">
        <v>0</v>
      </c>
      <c r="U124" s="5">
        <f t="shared" si="2"/>
        <v>6400</v>
      </c>
      <c r="V124" s="5">
        <v>960</v>
      </c>
      <c r="W124" s="5">
        <f t="shared" si="3"/>
        <v>7360</v>
      </c>
      <c r="X124" s="4" t="s">
        <v>393</v>
      </c>
      <c r="Y124" s="2" t="s">
        <v>9</v>
      </c>
      <c r="Z124" s="2"/>
    </row>
    <row r="125" spans="1:26" x14ac:dyDescent="0.25">
      <c r="A125" s="1">
        <v>44753</v>
      </c>
      <c r="B125" s="2" t="s">
        <v>168</v>
      </c>
      <c r="C125" s="2"/>
      <c r="D125" s="2"/>
      <c r="E125" s="2" t="s">
        <v>169</v>
      </c>
      <c r="F125" s="2" t="s">
        <v>137</v>
      </c>
      <c r="G125" s="2" t="s">
        <v>17</v>
      </c>
      <c r="H125" s="2" t="s">
        <v>17</v>
      </c>
      <c r="I125" s="2" t="s">
        <v>4</v>
      </c>
      <c r="J125" s="2" t="s">
        <v>138</v>
      </c>
      <c r="K125" s="2" t="s">
        <v>7</v>
      </c>
      <c r="L125" s="2">
        <v>1</v>
      </c>
      <c r="M125" s="2">
        <v>60</v>
      </c>
      <c r="N125" s="2">
        <v>38.35</v>
      </c>
      <c r="O125" s="2">
        <v>60</v>
      </c>
      <c r="P125" s="4">
        <v>0</v>
      </c>
      <c r="Q125" s="4">
        <v>114</v>
      </c>
      <c r="R125" s="4">
        <v>10.4</v>
      </c>
      <c r="S125" s="4">
        <v>77.650000000000006</v>
      </c>
      <c r="T125" s="5">
        <v>0</v>
      </c>
      <c r="U125" s="5">
        <f t="shared" si="2"/>
        <v>202.05</v>
      </c>
      <c r="V125" s="5">
        <v>30.31</v>
      </c>
      <c r="W125" s="5">
        <f t="shared" si="3"/>
        <v>232.36</v>
      </c>
      <c r="X125" s="4" t="s">
        <v>393</v>
      </c>
      <c r="Y125" s="2" t="s">
        <v>9</v>
      </c>
      <c r="Z125" s="2"/>
    </row>
    <row r="126" spans="1:26" x14ac:dyDescent="0.25">
      <c r="A126" s="1">
        <v>44756</v>
      </c>
      <c r="B126" s="2" t="s">
        <v>232</v>
      </c>
      <c r="C126" s="2"/>
      <c r="D126" s="2"/>
      <c r="E126" s="2" t="s">
        <v>83</v>
      </c>
      <c r="F126" s="2" t="s">
        <v>233</v>
      </c>
      <c r="G126" s="2" t="s">
        <v>17</v>
      </c>
      <c r="H126" s="2" t="s">
        <v>17</v>
      </c>
      <c r="I126" s="2" t="s">
        <v>4</v>
      </c>
      <c r="J126" s="2" t="s">
        <v>59</v>
      </c>
      <c r="K126" s="2" t="s">
        <v>7</v>
      </c>
      <c r="L126" s="2">
        <v>1</v>
      </c>
      <c r="M126" s="2">
        <v>15</v>
      </c>
      <c r="N126" s="2">
        <v>38.64</v>
      </c>
      <c r="O126" s="2">
        <v>39</v>
      </c>
      <c r="P126" s="4">
        <v>0</v>
      </c>
      <c r="Q126" s="4">
        <v>74.099999999999994</v>
      </c>
      <c r="R126" s="4">
        <v>10.4</v>
      </c>
      <c r="S126" s="4">
        <v>166.64</v>
      </c>
      <c r="T126" s="5">
        <v>170.57</v>
      </c>
      <c r="U126" s="5">
        <f t="shared" si="2"/>
        <v>421.71</v>
      </c>
      <c r="V126" s="5">
        <v>63.26</v>
      </c>
      <c r="W126" s="5">
        <f t="shared" si="3"/>
        <v>484.96999999999997</v>
      </c>
      <c r="X126" s="4" t="s">
        <v>393</v>
      </c>
      <c r="Y126" s="2" t="s">
        <v>9</v>
      </c>
      <c r="Z126" s="2"/>
    </row>
    <row r="127" spans="1:26" x14ac:dyDescent="0.25">
      <c r="A127" s="1">
        <v>44750</v>
      </c>
      <c r="B127" s="2" t="s">
        <v>131</v>
      </c>
      <c r="C127" s="2"/>
      <c r="D127" s="2"/>
      <c r="E127" s="2" t="s">
        <v>132</v>
      </c>
      <c r="F127" s="2" t="s">
        <v>133</v>
      </c>
      <c r="G127" s="2" t="s">
        <v>5</v>
      </c>
      <c r="H127" s="2" t="s">
        <v>5</v>
      </c>
      <c r="I127" s="2" t="s">
        <v>4</v>
      </c>
      <c r="J127" s="2" t="s">
        <v>134</v>
      </c>
      <c r="K127" s="2" t="s">
        <v>7</v>
      </c>
      <c r="L127" s="2">
        <v>1</v>
      </c>
      <c r="M127" s="2">
        <v>854</v>
      </c>
      <c r="N127" s="2">
        <v>148.19999999999999</v>
      </c>
      <c r="O127" s="2">
        <v>854</v>
      </c>
      <c r="P127" s="4">
        <v>0</v>
      </c>
      <c r="Q127" s="4">
        <v>1485.96</v>
      </c>
      <c r="R127" s="4">
        <v>10.4</v>
      </c>
      <c r="S127" s="4">
        <v>1012.09</v>
      </c>
      <c r="T127" s="5">
        <v>0</v>
      </c>
      <c r="U127" s="5">
        <f t="shared" si="2"/>
        <v>2508.4500000000003</v>
      </c>
      <c r="V127" s="5">
        <v>376.27</v>
      </c>
      <c r="W127" s="5">
        <f t="shared" si="3"/>
        <v>2884.7200000000003</v>
      </c>
      <c r="X127" s="4" t="s">
        <v>393</v>
      </c>
      <c r="Y127" s="2" t="s">
        <v>9</v>
      </c>
      <c r="Z127" s="2"/>
    </row>
    <row r="128" spans="1:26" x14ac:dyDescent="0.25">
      <c r="A128" s="1">
        <v>44750</v>
      </c>
      <c r="B128" s="2" t="s">
        <v>135</v>
      </c>
      <c r="C128" s="2" t="s">
        <v>135</v>
      </c>
      <c r="D128" s="2"/>
      <c r="E128" s="2" t="s">
        <v>136</v>
      </c>
      <c r="F128" s="2" t="s">
        <v>137</v>
      </c>
      <c r="G128" s="2" t="s">
        <v>5</v>
      </c>
      <c r="H128" s="2" t="s">
        <v>5</v>
      </c>
      <c r="I128" s="2" t="s">
        <v>4</v>
      </c>
      <c r="J128" s="2" t="s">
        <v>138</v>
      </c>
      <c r="K128" s="2" t="s">
        <v>7</v>
      </c>
      <c r="L128" s="2">
        <v>1</v>
      </c>
      <c r="M128" s="2">
        <v>33</v>
      </c>
      <c r="N128" s="2">
        <v>221.4</v>
      </c>
      <c r="O128" s="2">
        <v>222</v>
      </c>
      <c r="P128" s="4">
        <v>0</v>
      </c>
      <c r="Q128" s="4">
        <v>488.4</v>
      </c>
      <c r="R128" s="4">
        <v>0</v>
      </c>
      <c r="S128" s="4">
        <v>0</v>
      </c>
      <c r="T128" s="5">
        <v>0</v>
      </c>
      <c r="U128" s="5">
        <f t="shared" si="2"/>
        <v>488.4</v>
      </c>
      <c r="V128" s="5">
        <v>73.260000000000005</v>
      </c>
      <c r="W128" s="5">
        <f t="shared" si="3"/>
        <v>561.66</v>
      </c>
      <c r="X128" s="4" t="s">
        <v>393</v>
      </c>
      <c r="Y128" s="2" t="s">
        <v>9</v>
      </c>
      <c r="Z128" s="2"/>
    </row>
    <row r="129" spans="1:26" x14ac:dyDescent="0.25">
      <c r="A129" s="1">
        <v>44749</v>
      </c>
      <c r="B129" s="2" t="s">
        <v>109</v>
      </c>
      <c r="C129" s="2" t="s">
        <v>110</v>
      </c>
      <c r="D129" s="2"/>
      <c r="E129" s="2" t="s">
        <v>111</v>
      </c>
      <c r="F129" s="2" t="s">
        <v>2</v>
      </c>
      <c r="G129" s="2" t="s">
        <v>5</v>
      </c>
      <c r="H129" s="2" t="s">
        <v>5</v>
      </c>
      <c r="I129" s="2" t="s">
        <v>4</v>
      </c>
      <c r="J129" s="2" t="s">
        <v>112</v>
      </c>
      <c r="K129" s="2" t="s">
        <v>7</v>
      </c>
      <c r="L129" s="2">
        <v>1</v>
      </c>
      <c r="M129" s="2">
        <v>6</v>
      </c>
      <c r="N129" s="2">
        <v>35</v>
      </c>
      <c r="O129" s="2">
        <v>35</v>
      </c>
      <c r="P129" s="4">
        <v>0</v>
      </c>
      <c r="Q129" s="4">
        <v>60.9</v>
      </c>
      <c r="R129" s="4">
        <v>10.4</v>
      </c>
      <c r="S129" s="4">
        <v>41.48</v>
      </c>
      <c r="T129" s="5">
        <v>0</v>
      </c>
      <c r="U129" s="5">
        <f t="shared" si="2"/>
        <v>112.78</v>
      </c>
      <c r="V129" s="5">
        <v>16.920000000000002</v>
      </c>
      <c r="W129" s="5">
        <f t="shared" si="3"/>
        <v>129.69999999999999</v>
      </c>
      <c r="X129" s="4" t="s">
        <v>393</v>
      </c>
      <c r="Y129" s="2" t="s">
        <v>9</v>
      </c>
      <c r="Z129" s="2"/>
    </row>
    <row r="130" spans="1:26" x14ac:dyDescent="0.25">
      <c r="A130" s="1">
        <v>44753</v>
      </c>
      <c r="B130" s="2" t="s">
        <v>170</v>
      </c>
      <c r="C130" s="2"/>
      <c r="D130" s="2"/>
      <c r="E130" s="2" t="s">
        <v>50</v>
      </c>
      <c r="F130" s="2" t="s">
        <v>171</v>
      </c>
      <c r="G130" s="2" t="s">
        <v>4</v>
      </c>
      <c r="H130" s="2" t="s">
        <v>4</v>
      </c>
      <c r="I130" s="2" t="s">
        <v>18</v>
      </c>
      <c r="J130" s="2" t="s">
        <v>139</v>
      </c>
      <c r="K130" s="2" t="s">
        <v>7</v>
      </c>
      <c r="L130" s="2">
        <v>1</v>
      </c>
      <c r="M130" s="2">
        <v>95</v>
      </c>
      <c r="N130" s="2">
        <v>131.96</v>
      </c>
      <c r="O130" s="2">
        <v>132</v>
      </c>
      <c r="P130" s="4">
        <v>0</v>
      </c>
      <c r="Q130" s="4">
        <v>265.32</v>
      </c>
      <c r="R130" s="4">
        <v>10.4</v>
      </c>
      <c r="S130" s="4">
        <v>180.71</v>
      </c>
      <c r="T130" s="5">
        <v>0</v>
      </c>
      <c r="U130" s="5">
        <f t="shared" si="2"/>
        <v>456.42999999999995</v>
      </c>
      <c r="V130" s="5">
        <v>68.459999999999994</v>
      </c>
      <c r="W130" s="5">
        <f t="shared" si="3"/>
        <v>524.89</v>
      </c>
      <c r="X130" s="4" t="s">
        <v>393</v>
      </c>
      <c r="Y130" s="2" t="s">
        <v>9</v>
      </c>
      <c r="Z130" s="2"/>
    </row>
    <row r="131" spans="1:26" x14ac:dyDescent="0.25">
      <c r="A131" s="1">
        <v>44748</v>
      </c>
      <c r="B131" s="2" t="s">
        <v>101</v>
      </c>
      <c r="C131" s="2" t="s">
        <v>102</v>
      </c>
      <c r="D131" s="2"/>
      <c r="E131" s="2" t="s">
        <v>103</v>
      </c>
      <c r="F131" s="2" t="s">
        <v>402</v>
      </c>
      <c r="G131" s="2" t="s">
        <v>5</v>
      </c>
      <c r="H131" s="2" t="s">
        <v>5</v>
      </c>
      <c r="I131" s="2" t="s">
        <v>4</v>
      </c>
      <c r="J131" s="2" t="s">
        <v>104</v>
      </c>
      <c r="K131" s="2" t="s">
        <v>7</v>
      </c>
      <c r="L131" s="2">
        <v>3</v>
      </c>
      <c r="M131" s="2">
        <v>11</v>
      </c>
      <c r="N131" s="2">
        <v>35.29</v>
      </c>
      <c r="O131" s="2">
        <v>36</v>
      </c>
      <c r="P131" s="4">
        <v>0</v>
      </c>
      <c r="Q131" s="4">
        <v>62.64</v>
      </c>
      <c r="R131" s="4">
        <v>10.4</v>
      </c>
      <c r="S131" s="4">
        <v>42.66</v>
      </c>
      <c r="T131" s="5">
        <v>0</v>
      </c>
      <c r="U131" s="5">
        <f t="shared" si="2"/>
        <v>115.7</v>
      </c>
      <c r="V131" s="5">
        <v>17.36</v>
      </c>
      <c r="W131" s="5">
        <f t="shared" si="3"/>
        <v>133.06</v>
      </c>
      <c r="X131" s="4" t="s">
        <v>393</v>
      </c>
      <c r="Y131" s="2" t="s">
        <v>9</v>
      </c>
      <c r="Z131" s="2"/>
    </row>
    <row r="132" spans="1:26" x14ac:dyDescent="0.25">
      <c r="A132" s="1">
        <v>44757</v>
      </c>
      <c r="B132" s="2" t="s">
        <v>246</v>
      </c>
      <c r="C132" s="2" t="s">
        <v>80</v>
      </c>
      <c r="D132" s="2"/>
      <c r="E132" s="2" t="s">
        <v>247</v>
      </c>
      <c r="F132" s="2" t="s">
        <v>402</v>
      </c>
      <c r="G132" s="2" t="s">
        <v>5</v>
      </c>
      <c r="H132" s="2" t="s">
        <v>5</v>
      </c>
      <c r="I132" s="2" t="s">
        <v>4</v>
      </c>
      <c r="J132" s="2" t="s">
        <v>104</v>
      </c>
      <c r="K132" s="2" t="s">
        <v>7</v>
      </c>
      <c r="L132" s="2">
        <v>1</v>
      </c>
      <c r="M132" s="2">
        <v>6</v>
      </c>
      <c r="N132" s="2">
        <v>16.37</v>
      </c>
      <c r="O132" s="2">
        <v>17</v>
      </c>
      <c r="P132" s="4">
        <v>0</v>
      </c>
      <c r="Q132" s="4">
        <v>43.34</v>
      </c>
      <c r="R132" s="4">
        <v>10.4</v>
      </c>
      <c r="S132" s="4">
        <v>29.52</v>
      </c>
      <c r="T132" s="5">
        <v>0</v>
      </c>
      <c r="U132" s="5">
        <f t="shared" ref="U132:U144" si="4">SUM(Q132:T132)</f>
        <v>83.26</v>
      </c>
      <c r="V132" s="5">
        <v>12.49</v>
      </c>
      <c r="W132" s="5">
        <f t="shared" ref="W132:W144" si="5">SUM(U132:V132)</f>
        <v>95.75</v>
      </c>
      <c r="X132" s="4" t="s">
        <v>393</v>
      </c>
      <c r="Y132" s="2" t="s">
        <v>9</v>
      </c>
      <c r="Z132" s="2"/>
    </row>
    <row r="133" spans="1:26" x14ac:dyDescent="0.25">
      <c r="A133" s="1">
        <v>44754</v>
      </c>
      <c r="B133" s="2" t="s">
        <v>180</v>
      </c>
      <c r="C133" s="2" t="s">
        <v>181</v>
      </c>
      <c r="D133" s="2"/>
      <c r="E133" s="2" t="s">
        <v>182</v>
      </c>
      <c r="F133" s="2" t="s">
        <v>2</v>
      </c>
      <c r="G133" s="2" t="s">
        <v>5</v>
      </c>
      <c r="H133" s="2" t="s">
        <v>5</v>
      </c>
      <c r="I133" s="2" t="s">
        <v>4</v>
      </c>
      <c r="J133" s="2" t="s">
        <v>112</v>
      </c>
      <c r="K133" s="2" t="s">
        <v>7</v>
      </c>
      <c r="L133" s="2">
        <v>1</v>
      </c>
      <c r="M133" s="2">
        <v>4</v>
      </c>
      <c r="N133" s="2">
        <v>13.67</v>
      </c>
      <c r="O133" s="2">
        <v>14</v>
      </c>
      <c r="P133" s="4">
        <v>0</v>
      </c>
      <c r="Q133" s="4">
        <v>43.34</v>
      </c>
      <c r="R133" s="4">
        <v>10.4</v>
      </c>
      <c r="S133" s="4">
        <v>117.6</v>
      </c>
      <c r="T133" s="5">
        <v>129.32</v>
      </c>
      <c r="U133" s="5">
        <f t="shared" si="4"/>
        <v>300.65999999999997</v>
      </c>
      <c r="V133" s="5">
        <v>45.1</v>
      </c>
      <c r="W133" s="5">
        <f t="shared" si="5"/>
        <v>345.76</v>
      </c>
      <c r="X133" s="4" t="s">
        <v>393</v>
      </c>
      <c r="Y133" s="2" t="s">
        <v>9</v>
      </c>
      <c r="Z133" s="2"/>
    </row>
    <row r="134" spans="1:26" x14ac:dyDescent="0.25">
      <c r="A134" s="1">
        <v>44761</v>
      </c>
      <c r="B134" s="6" t="s">
        <v>395</v>
      </c>
      <c r="C134" s="2" t="s">
        <v>396</v>
      </c>
      <c r="D134" s="2"/>
      <c r="E134" s="2" t="s">
        <v>398</v>
      </c>
      <c r="F134" s="2" t="s">
        <v>397</v>
      </c>
      <c r="G134" s="2" t="s">
        <v>5</v>
      </c>
      <c r="H134" s="2" t="s">
        <v>5</v>
      </c>
      <c r="I134" s="2" t="s">
        <v>5</v>
      </c>
      <c r="J134" s="2" t="s">
        <v>19</v>
      </c>
      <c r="K134" s="2" t="s">
        <v>7</v>
      </c>
      <c r="L134" s="2">
        <v>1</v>
      </c>
      <c r="M134" s="2">
        <v>4</v>
      </c>
      <c r="N134" s="2">
        <v>23</v>
      </c>
      <c r="O134" s="2">
        <v>23</v>
      </c>
      <c r="P134" s="4">
        <v>0</v>
      </c>
      <c r="Q134" s="4">
        <v>43.34</v>
      </c>
      <c r="R134" s="4">
        <v>10.4</v>
      </c>
      <c r="S134" s="4">
        <v>29.52</v>
      </c>
      <c r="T134" s="5">
        <v>0</v>
      </c>
      <c r="U134" s="5">
        <f t="shared" ref="U134" si="6">SUM(Q134:T134)</f>
        <v>83.26</v>
      </c>
      <c r="V134" s="5">
        <v>12.49</v>
      </c>
      <c r="W134" s="5">
        <f t="shared" ref="W134" si="7">SUM(U134:V134)</f>
        <v>95.75</v>
      </c>
      <c r="X134" s="4" t="s">
        <v>393</v>
      </c>
      <c r="Y134" s="2" t="s">
        <v>9</v>
      </c>
      <c r="Z134" s="2"/>
    </row>
    <row r="135" spans="1:26" x14ac:dyDescent="0.25">
      <c r="A135" s="1">
        <v>44760</v>
      </c>
      <c r="B135" s="2" t="s">
        <v>268</v>
      </c>
      <c r="C135" s="2"/>
      <c r="D135" s="2"/>
      <c r="E135" s="2" t="s">
        <v>269</v>
      </c>
      <c r="F135" s="2" t="s">
        <v>27</v>
      </c>
      <c r="G135" s="2" t="s">
        <v>5</v>
      </c>
      <c r="H135" s="2" t="s">
        <v>5</v>
      </c>
      <c r="I135" s="2" t="s">
        <v>18</v>
      </c>
      <c r="J135" s="2" t="s">
        <v>28</v>
      </c>
      <c r="K135" s="2" t="s">
        <v>7</v>
      </c>
      <c r="L135" s="2">
        <v>1</v>
      </c>
      <c r="M135" s="2">
        <v>321</v>
      </c>
      <c r="N135" s="2">
        <v>72.599999999999994</v>
      </c>
      <c r="O135" s="2">
        <v>321</v>
      </c>
      <c r="P135" s="4">
        <v>0</v>
      </c>
      <c r="Q135" s="4">
        <v>609.9</v>
      </c>
      <c r="R135" s="4">
        <v>10.4</v>
      </c>
      <c r="S135" s="4">
        <v>415.4</v>
      </c>
      <c r="T135" s="5">
        <v>0</v>
      </c>
      <c r="U135" s="5">
        <f>SUM(Q135:T135)</f>
        <v>1035.6999999999998</v>
      </c>
      <c r="V135" s="5">
        <v>155.35</v>
      </c>
      <c r="W135" s="5">
        <f>SUM(U135:V135)</f>
        <v>1191.0499999999997</v>
      </c>
      <c r="X135" s="4" t="s">
        <v>393</v>
      </c>
      <c r="Y135" s="2" t="s">
        <v>9</v>
      </c>
      <c r="Z135" s="2"/>
    </row>
    <row r="136" spans="1:26" x14ac:dyDescent="0.25">
      <c r="A136" s="1">
        <v>44763</v>
      </c>
      <c r="B136" s="2" t="s">
        <v>323</v>
      </c>
      <c r="C136" s="2" t="s">
        <v>324</v>
      </c>
      <c r="D136" s="2"/>
      <c r="E136" s="2" t="s">
        <v>399</v>
      </c>
      <c r="F136" s="2" t="s">
        <v>2</v>
      </c>
      <c r="G136" s="2" t="s">
        <v>5</v>
      </c>
      <c r="H136" s="2" t="s">
        <v>5</v>
      </c>
      <c r="I136" s="2" t="s">
        <v>4</v>
      </c>
      <c r="J136" s="2" t="s">
        <v>112</v>
      </c>
      <c r="K136" s="2" t="s">
        <v>7</v>
      </c>
      <c r="L136" s="2">
        <v>4</v>
      </c>
      <c r="M136" s="2">
        <v>24</v>
      </c>
      <c r="N136" s="2">
        <v>128.9</v>
      </c>
      <c r="O136" s="2">
        <v>129</v>
      </c>
      <c r="P136" s="4">
        <v>0</v>
      </c>
      <c r="Q136" s="4">
        <v>224.46</v>
      </c>
      <c r="R136" s="4">
        <v>10.4</v>
      </c>
      <c r="S136" s="4">
        <v>152.88</v>
      </c>
      <c r="T136" s="5">
        <v>0</v>
      </c>
      <c r="U136" s="5">
        <f t="shared" si="4"/>
        <v>387.74</v>
      </c>
      <c r="V136" s="5">
        <v>58.16</v>
      </c>
      <c r="W136" s="5">
        <f t="shared" si="5"/>
        <v>445.9</v>
      </c>
      <c r="X136" s="4" t="s">
        <v>393</v>
      </c>
      <c r="Y136" s="2" t="s">
        <v>9</v>
      </c>
      <c r="Z136" s="2"/>
    </row>
    <row r="137" spans="1:26" x14ac:dyDescent="0.25">
      <c r="A137" s="1">
        <v>44764</v>
      </c>
      <c r="B137" s="2" t="s">
        <v>360</v>
      </c>
      <c r="C137" s="2" t="s">
        <v>361</v>
      </c>
      <c r="D137" s="2"/>
      <c r="E137" s="2" t="s">
        <v>362</v>
      </c>
      <c r="F137" s="2" t="s">
        <v>363</v>
      </c>
      <c r="G137" s="2" t="s">
        <v>5</v>
      </c>
      <c r="H137" s="2" t="s">
        <v>5</v>
      </c>
      <c r="I137" s="2" t="s">
        <v>4</v>
      </c>
      <c r="J137" s="2" t="s">
        <v>364</v>
      </c>
      <c r="K137" s="2" t="s">
        <v>7</v>
      </c>
      <c r="L137" s="2">
        <v>1</v>
      </c>
      <c r="M137" s="2">
        <v>21</v>
      </c>
      <c r="N137" s="2">
        <v>35.700000000000003</v>
      </c>
      <c r="O137" s="2">
        <v>36</v>
      </c>
      <c r="P137" s="4">
        <v>0</v>
      </c>
      <c r="Q137" s="4">
        <v>62.64</v>
      </c>
      <c r="R137" s="4">
        <v>10.4</v>
      </c>
      <c r="S137" s="4">
        <v>42.66</v>
      </c>
      <c r="T137" s="5">
        <v>0</v>
      </c>
      <c r="U137" s="5">
        <f t="shared" si="4"/>
        <v>115.7</v>
      </c>
      <c r="V137" s="5">
        <v>17.36</v>
      </c>
      <c r="W137" s="5">
        <f t="shared" si="5"/>
        <v>133.06</v>
      </c>
      <c r="X137" s="4" t="s">
        <v>393</v>
      </c>
      <c r="Y137" s="2" t="s">
        <v>9</v>
      </c>
      <c r="Z137" s="2"/>
    </row>
    <row r="138" spans="1:26" x14ac:dyDescent="0.25">
      <c r="A138" s="1">
        <v>44757</v>
      </c>
      <c r="B138" s="2" t="s">
        <v>248</v>
      </c>
      <c r="C138" s="2"/>
      <c r="D138" s="2"/>
      <c r="E138" s="2" t="s">
        <v>249</v>
      </c>
      <c r="F138" s="2" t="s">
        <v>58</v>
      </c>
      <c r="G138" s="2" t="s">
        <v>17</v>
      </c>
      <c r="H138" s="2" t="s">
        <v>17</v>
      </c>
      <c r="I138" s="2" t="s">
        <v>4</v>
      </c>
      <c r="J138" s="2" t="s">
        <v>59</v>
      </c>
      <c r="K138" s="2" t="s">
        <v>7</v>
      </c>
      <c r="L138" s="2">
        <v>5</v>
      </c>
      <c r="M138" s="2">
        <v>45</v>
      </c>
      <c r="N138" s="2">
        <v>52.31</v>
      </c>
      <c r="O138" s="2">
        <v>53</v>
      </c>
      <c r="P138" s="4">
        <v>0</v>
      </c>
      <c r="Q138" s="4">
        <v>100.7</v>
      </c>
      <c r="R138" s="4">
        <v>10.4</v>
      </c>
      <c r="S138" s="4">
        <v>68.59</v>
      </c>
      <c r="T138" s="5">
        <v>0</v>
      </c>
      <c r="U138" s="5">
        <f t="shared" si="4"/>
        <v>179.69</v>
      </c>
      <c r="V138" s="5">
        <v>26.95</v>
      </c>
      <c r="W138" s="5">
        <f t="shared" si="5"/>
        <v>206.64</v>
      </c>
      <c r="X138" s="4" t="s">
        <v>393</v>
      </c>
      <c r="Y138" s="2" t="s">
        <v>9</v>
      </c>
      <c r="Z138" s="2"/>
    </row>
    <row r="139" spans="1:26" x14ac:dyDescent="0.25">
      <c r="A139" s="1">
        <v>44750</v>
      </c>
      <c r="B139" s="2" t="s">
        <v>117</v>
      </c>
      <c r="C139" s="2" t="s">
        <v>80</v>
      </c>
      <c r="D139" s="2"/>
      <c r="E139" s="2" t="s">
        <v>118</v>
      </c>
      <c r="F139" s="2" t="s">
        <v>119</v>
      </c>
      <c r="G139" s="2" t="s">
        <v>5</v>
      </c>
      <c r="H139" s="2" t="s">
        <v>5</v>
      </c>
      <c r="I139" s="2" t="s">
        <v>4</v>
      </c>
      <c r="J139" s="2" t="s">
        <v>59</v>
      </c>
      <c r="K139" s="2" t="s">
        <v>7</v>
      </c>
      <c r="L139" s="2">
        <v>1</v>
      </c>
      <c r="M139" s="2">
        <v>2</v>
      </c>
      <c r="N139" s="2">
        <v>7.72</v>
      </c>
      <c r="O139" s="2">
        <v>8</v>
      </c>
      <c r="P139" s="4">
        <v>0</v>
      </c>
      <c r="Q139" s="4">
        <v>43.34</v>
      </c>
      <c r="R139" s="4">
        <v>10.4</v>
      </c>
      <c r="S139" s="4">
        <v>29.52</v>
      </c>
      <c r="T139" s="5">
        <v>0</v>
      </c>
      <c r="U139" s="5">
        <f t="shared" si="4"/>
        <v>83.26</v>
      </c>
      <c r="V139" s="5">
        <v>12.49</v>
      </c>
      <c r="W139" s="5">
        <f t="shared" si="5"/>
        <v>95.75</v>
      </c>
      <c r="X139" s="4" t="s">
        <v>393</v>
      </c>
      <c r="Y139" s="2" t="s">
        <v>9</v>
      </c>
      <c r="Z139" s="2"/>
    </row>
    <row r="140" spans="1:26" x14ac:dyDescent="0.25">
      <c r="A140" s="1">
        <v>44761</v>
      </c>
      <c r="B140" s="2" t="s">
        <v>289</v>
      </c>
      <c r="C140" s="2"/>
      <c r="D140" s="2"/>
      <c r="E140" s="2" t="s">
        <v>290</v>
      </c>
      <c r="F140" s="2" t="s">
        <v>58</v>
      </c>
      <c r="G140" s="2" t="s">
        <v>17</v>
      </c>
      <c r="H140" s="2" t="s">
        <v>17</v>
      </c>
      <c r="I140" s="2" t="s">
        <v>4</v>
      </c>
      <c r="J140" s="2" t="s">
        <v>59</v>
      </c>
      <c r="K140" s="2" t="s">
        <v>7</v>
      </c>
      <c r="L140" s="2">
        <v>3</v>
      </c>
      <c r="M140" s="2">
        <v>21</v>
      </c>
      <c r="N140" s="2">
        <v>16.059999999999999</v>
      </c>
      <c r="O140" s="2">
        <v>21</v>
      </c>
      <c r="P140" s="4">
        <v>0</v>
      </c>
      <c r="Q140" s="4">
        <v>43.34</v>
      </c>
      <c r="R140" s="4">
        <v>10.4</v>
      </c>
      <c r="S140" s="4">
        <v>29.52</v>
      </c>
      <c r="T140" s="5">
        <v>0</v>
      </c>
      <c r="U140" s="5">
        <f t="shared" si="4"/>
        <v>83.26</v>
      </c>
      <c r="V140" s="5">
        <v>12.49</v>
      </c>
      <c r="W140" s="5">
        <f t="shared" si="5"/>
        <v>95.75</v>
      </c>
      <c r="X140" s="4" t="s">
        <v>393</v>
      </c>
      <c r="Y140" s="2" t="s">
        <v>9</v>
      </c>
      <c r="Z140" s="2"/>
    </row>
    <row r="141" spans="1:26" x14ac:dyDescent="0.25">
      <c r="A141" s="1">
        <v>44757</v>
      </c>
      <c r="B141" s="2" t="s">
        <v>250</v>
      </c>
      <c r="C141" s="2"/>
      <c r="D141" s="2"/>
      <c r="E141" s="2" t="s">
        <v>57</v>
      </c>
      <c r="F141" s="2" t="s">
        <v>58</v>
      </c>
      <c r="G141" s="2" t="s">
        <v>17</v>
      </c>
      <c r="H141" s="2" t="s">
        <v>17</v>
      </c>
      <c r="I141" s="2" t="s">
        <v>4</v>
      </c>
      <c r="J141" s="2" t="s">
        <v>59</v>
      </c>
      <c r="K141" s="2" t="s">
        <v>7</v>
      </c>
      <c r="L141" s="2">
        <v>3</v>
      </c>
      <c r="M141" s="2">
        <v>28</v>
      </c>
      <c r="N141" s="2">
        <v>51.22</v>
      </c>
      <c r="O141" s="2">
        <v>52</v>
      </c>
      <c r="P141" s="4">
        <v>0</v>
      </c>
      <c r="Q141" s="4">
        <v>98.8</v>
      </c>
      <c r="R141" s="4">
        <v>10.4</v>
      </c>
      <c r="S141" s="4">
        <v>67.290000000000006</v>
      </c>
      <c r="T141" s="5">
        <v>0</v>
      </c>
      <c r="U141" s="5">
        <f t="shared" si="4"/>
        <v>176.49</v>
      </c>
      <c r="V141" s="5">
        <v>26.47</v>
      </c>
      <c r="W141" s="5">
        <f t="shared" si="5"/>
        <v>202.96</v>
      </c>
      <c r="X141" s="4" t="s">
        <v>393</v>
      </c>
      <c r="Y141" s="2" t="s">
        <v>9</v>
      </c>
      <c r="Z141" s="2"/>
    </row>
    <row r="142" spans="1:26" x14ac:dyDescent="0.25">
      <c r="A142" s="1">
        <v>44750</v>
      </c>
      <c r="B142" s="2" t="s">
        <v>140</v>
      </c>
      <c r="C142" s="2"/>
      <c r="D142" s="2"/>
      <c r="E142" s="2" t="s">
        <v>141</v>
      </c>
      <c r="F142" s="2" t="s">
        <v>133</v>
      </c>
      <c r="G142" s="2" t="s">
        <v>5</v>
      </c>
      <c r="H142" s="2" t="s">
        <v>5</v>
      </c>
      <c r="I142" s="2" t="s">
        <v>4</v>
      </c>
      <c r="J142" s="2" t="s">
        <v>134</v>
      </c>
      <c r="K142" s="2" t="s">
        <v>7</v>
      </c>
      <c r="L142" s="2">
        <v>8</v>
      </c>
      <c r="M142" s="2">
        <v>200</v>
      </c>
      <c r="N142" s="2">
        <v>35.28</v>
      </c>
      <c r="O142" s="2">
        <v>200</v>
      </c>
      <c r="P142" s="4">
        <v>0</v>
      </c>
      <c r="Q142" s="4">
        <v>348</v>
      </c>
      <c r="R142" s="4">
        <v>10.4</v>
      </c>
      <c r="S142" s="4">
        <v>237.02</v>
      </c>
      <c r="T142" s="5">
        <v>0</v>
      </c>
      <c r="U142" s="5">
        <f t="shared" si="4"/>
        <v>595.41999999999996</v>
      </c>
      <c r="V142" s="5">
        <v>89.31</v>
      </c>
      <c r="W142" s="5">
        <f t="shared" si="5"/>
        <v>684.73</v>
      </c>
      <c r="X142" s="4" t="s">
        <v>393</v>
      </c>
      <c r="Y142" s="2" t="s">
        <v>9</v>
      </c>
      <c r="Z142" s="2"/>
    </row>
    <row r="143" spans="1:26" x14ac:dyDescent="0.25">
      <c r="A143" s="1">
        <v>44754</v>
      </c>
      <c r="B143" s="2" t="s">
        <v>184</v>
      </c>
      <c r="C143" s="2" t="s">
        <v>32</v>
      </c>
      <c r="D143" s="2"/>
      <c r="E143" s="2" t="s">
        <v>185</v>
      </c>
      <c r="F143" s="2" t="s">
        <v>2</v>
      </c>
      <c r="G143" s="2" t="s">
        <v>4</v>
      </c>
      <c r="H143" s="2" t="s">
        <v>4</v>
      </c>
      <c r="I143" s="2" t="s">
        <v>4</v>
      </c>
      <c r="J143" s="2" t="s">
        <v>112</v>
      </c>
      <c r="K143" s="2" t="s">
        <v>7</v>
      </c>
      <c r="L143" s="2">
        <v>1</v>
      </c>
      <c r="M143" s="2">
        <v>1</v>
      </c>
      <c r="N143" s="2">
        <v>0.6</v>
      </c>
      <c r="O143" s="2">
        <v>1</v>
      </c>
      <c r="P143" s="4">
        <v>0</v>
      </c>
      <c r="Q143" s="4">
        <v>43.34</v>
      </c>
      <c r="R143" s="4">
        <v>10.4</v>
      </c>
      <c r="S143" s="4">
        <v>29.52</v>
      </c>
      <c r="T143" s="5">
        <v>0</v>
      </c>
      <c r="U143" s="5">
        <f t="shared" si="4"/>
        <v>83.26</v>
      </c>
      <c r="V143" s="5">
        <v>12.49</v>
      </c>
      <c r="W143" s="5">
        <f t="shared" si="5"/>
        <v>95.75</v>
      </c>
      <c r="X143" s="4" t="s">
        <v>393</v>
      </c>
      <c r="Y143" s="2" t="s">
        <v>9</v>
      </c>
      <c r="Z143" s="2"/>
    </row>
    <row r="144" spans="1:26" x14ac:dyDescent="0.25">
      <c r="A144" s="1">
        <v>44749</v>
      </c>
      <c r="B144" s="2" t="s">
        <v>113</v>
      </c>
      <c r="C144" s="2" t="s">
        <v>37</v>
      </c>
      <c r="D144" s="2"/>
      <c r="E144" s="2" t="s">
        <v>8</v>
      </c>
      <c r="F144" s="2" t="s">
        <v>2</v>
      </c>
      <c r="G144" s="2" t="s">
        <v>5</v>
      </c>
      <c r="H144" s="2" t="s">
        <v>5</v>
      </c>
      <c r="I144" s="2" t="s">
        <v>4</v>
      </c>
      <c r="J144" s="2" t="s">
        <v>112</v>
      </c>
      <c r="K144" s="2" t="s">
        <v>7</v>
      </c>
      <c r="L144" s="2">
        <v>1</v>
      </c>
      <c r="M144" s="2">
        <v>5.35</v>
      </c>
      <c r="N144" s="2">
        <v>32.450000000000003</v>
      </c>
      <c r="O144" s="2">
        <v>33</v>
      </c>
      <c r="P144" s="4">
        <v>0</v>
      </c>
      <c r="Q144" s="4">
        <v>57.42</v>
      </c>
      <c r="R144" s="4">
        <v>10.4</v>
      </c>
      <c r="S144" s="4">
        <v>39.11</v>
      </c>
      <c r="T144" s="5">
        <v>0</v>
      </c>
      <c r="U144" s="5">
        <f t="shared" si="4"/>
        <v>106.93</v>
      </c>
      <c r="V144" s="5">
        <v>16.04</v>
      </c>
      <c r="W144" s="5">
        <f t="shared" si="5"/>
        <v>122.97</v>
      </c>
      <c r="X144" s="4" t="s">
        <v>393</v>
      </c>
      <c r="Y144" s="2" t="s">
        <v>9</v>
      </c>
      <c r="Z144" s="2"/>
    </row>
  </sheetData>
  <sortState ref="A2:Z142">
    <sortCondition ref="B2:B14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Langa</dc:creator>
  <cp:lastModifiedBy>leann</cp:lastModifiedBy>
  <dcterms:created xsi:type="dcterms:W3CDTF">2022-07-25T07:35:53Z</dcterms:created>
  <dcterms:modified xsi:type="dcterms:W3CDTF">2022-07-28T07:22:55Z</dcterms:modified>
</cp:coreProperties>
</file>