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110"/>
  </bookViews>
  <sheets>
    <sheet name="Sheet1" sheetId="1" r:id="rId1"/>
  </sheets>
  <definedNames>
    <definedName name="_xlnm._FilterDatabase" localSheetId="0" hidden="1">Sheet1!$A$1:$X$137</definedName>
  </definedNames>
  <calcPr calcId="145621"/>
</workbook>
</file>

<file path=xl/calcChain.xml><?xml version="1.0" encoding="utf-8"?>
<calcChain xmlns="http://schemas.openxmlformats.org/spreadsheetml/2006/main">
  <c r="U12" i="1" l="1"/>
  <c r="W12" i="1" s="1"/>
  <c r="U13" i="1"/>
  <c r="W13" i="1" s="1"/>
  <c r="U16" i="1"/>
  <c r="W16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129" i="1"/>
  <c r="W129" i="1" s="1"/>
  <c r="U131" i="1"/>
  <c r="W131" i="1" s="1"/>
  <c r="U136" i="1"/>
  <c r="W136" i="1" s="1"/>
  <c r="U15" i="1"/>
  <c r="W15" i="1" s="1"/>
  <c r="U17" i="1"/>
  <c r="W17" i="1" s="1"/>
  <c r="U36" i="1"/>
  <c r="W36" i="1" s="1"/>
  <c r="U37" i="1"/>
  <c r="W37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9" i="1"/>
  <c r="W59" i="1" s="1"/>
  <c r="U60" i="1"/>
  <c r="W60" i="1" s="1"/>
  <c r="U62" i="1"/>
  <c r="W62" i="1" s="1"/>
  <c r="U63" i="1"/>
  <c r="W63" i="1" s="1"/>
  <c r="U64" i="1"/>
  <c r="W64" i="1" s="1"/>
  <c r="U132" i="1"/>
  <c r="W132" i="1" s="1"/>
  <c r="U134" i="1"/>
  <c r="W134" i="1" s="1"/>
  <c r="U135" i="1"/>
  <c r="W135" i="1" s="1"/>
  <c r="U4" i="1"/>
  <c r="W4" i="1" s="1"/>
  <c r="U5" i="1"/>
  <c r="W5" i="1" s="1"/>
  <c r="U8" i="1"/>
  <c r="W8" i="1" s="1"/>
  <c r="U9" i="1"/>
  <c r="W9" i="1" s="1"/>
  <c r="U11" i="1"/>
  <c r="W11" i="1" s="1"/>
  <c r="U58" i="1"/>
  <c r="W58" i="1" s="1"/>
  <c r="U61" i="1"/>
  <c r="W61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3" i="1"/>
  <c r="W83" i="1" s="1"/>
  <c r="U126" i="1"/>
  <c r="W126" i="1" s="1"/>
  <c r="U128" i="1"/>
  <c r="W128" i="1" s="1"/>
  <c r="U133" i="1"/>
  <c r="W133" i="1" s="1"/>
  <c r="U2" i="1"/>
  <c r="U3" i="1"/>
  <c r="W3" i="1" s="1"/>
  <c r="U6" i="1"/>
  <c r="W6" i="1" s="1"/>
  <c r="U14" i="1"/>
  <c r="W14" i="1" s="1"/>
  <c r="U82" i="1"/>
  <c r="W82" i="1" s="1"/>
  <c r="U84" i="1"/>
  <c r="W84" i="1" s="1"/>
  <c r="U85" i="1"/>
  <c r="W85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93" i="1"/>
  <c r="W93" i="1" s="1"/>
  <c r="U94" i="1"/>
  <c r="W94" i="1" s="1"/>
  <c r="U95" i="1"/>
  <c r="W95" i="1" s="1"/>
  <c r="U96" i="1"/>
  <c r="W96" i="1" s="1"/>
  <c r="U97" i="1"/>
  <c r="W97" i="1" s="1"/>
  <c r="U98" i="1"/>
  <c r="W98" i="1" s="1"/>
  <c r="U99" i="1"/>
  <c r="W99" i="1" s="1"/>
  <c r="U100" i="1"/>
  <c r="W100" i="1" s="1"/>
  <c r="U101" i="1"/>
  <c r="W101" i="1" s="1"/>
  <c r="U102" i="1"/>
  <c r="W102" i="1" s="1"/>
  <c r="U103" i="1"/>
  <c r="W103" i="1" s="1"/>
  <c r="U104" i="1"/>
  <c r="W104" i="1" s="1"/>
  <c r="U105" i="1"/>
  <c r="W105" i="1" s="1"/>
  <c r="U106" i="1"/>
  <c r="W106" i="1" s="1"/>
  <c r="U107" i="1"/>
  <c r="W107" i="1" s="1"/>
  <c r="U108" i="1"/>
  <c r="W108" i="1" s="1"/>
  <c r="U109" i="1"/>
  <c r="W109" i="1" s="1"/>
  <c r="U110" i="1"/>
  <c r="W110" i="1" s="1"/>
  <c r="U111" i="1"/>
  <c r="W111" i="1" s="1"/>
  <c r="U112" i="1"/>
  <c r="W112" i="1" s="1"/>
  <c r="U113" i="1"/>
  <c r="W113" i="1" s="1"/>
  <c r="U114" i="1"/>
  <c r="W114" i="1" s="1"/>
  <c r="U130" i="1"/>
  <c r="W130" i="1" s="1"/>
  <c r="U86" i="1"/>
  <c r="W86" i="1" s="1"/>
  <c r="U7" i="1"/>
  <c r="W7" i="1" s="1"/>
  <c r="U115" i="1"/>
  <c r="W115" i="1" s="1"/>
  <c r="U116" i="1"/>
  <c r="W116" i="1" s="1"/>
  <c r="U117" i="1"/>
  <c r="W117" i="1" s="1"/>
  <c r="U118" i="1"/>
  <c r="W118" i="1" s="1"/>
  <c r="U119" i="1"/>
  <c r="W119" i="1" s="1"/>
  <c r="U120" i="1"/>
  <c r="W120" i="1" s="1"/>
  <c r="U121" i="1"/>
  <c r="W121" i="1" s="1"/>
  <c r="U122" i="1"/>
  <c r="W122" i="1" s="1"/>
  <c r="U123" i="1"/>
  <c r="W123" i="1" s="1"/>
  <c r="U124" i="1"/>
  <c r="W124" i="1" s="1"/>
  <c r="U125" i="1"/>
  <c r="W125" i="1" s="1"/>
  <c r="U127" i="1"/>
  <c r="W127" i="1" s="1"/>
  <c r="U10" i="1"/>
  <c r="W10" i="1" s="1"/>
  <c r="W2" i="1" l="1"/>
</calcChain>
</file>

<file path=xl/sharedStrings.xml><?xml version="1.0" encoding="utf-8"?>
<sst xmlns="http://schemas.openxmlformats.org/spreadsheetml/2006/main" count="1501" uniqueCount="511">
  <si>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</si>
  <si>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</si>
  <si>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</si>
  <si>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</si>
  <si>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</si>
  <si>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</si>
  <si>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</si>
  <si>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</si>
  <si>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</si>
  <si>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</si>
  <si>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</si>
  <si>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</si>
  <si>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</si>
  <si>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</si>
  <si>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</si>
  <si>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</si>
  <si>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</si>
  <si>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</si>
  <si>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</si>
  <si>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</si>
  <si>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</si>
  <si>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</si>
  <si>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</si>
  <si>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</si>
  <si>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</si>
  <si>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</si>
  <si>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</si>
  <si>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</si>
  <si>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</si>
  <si>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</si>
  <si>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MIDRAND</t>
  </si>
  <si>
    <t>POLOKWANE</t>
  </si>
  <si>
    <t>PLZ</t>
  </si>
  <si>
    <t>KEMPTON PARK</t>
  </si>
  <si>
    <t>PTA</t>
  </si>
  <si>
    <t>BFN</t>
  </si>
  <si>
    <t>BTGC1543</t>
  </si>
  <si>
    <t>TAKEALOT JHB DC-3</t>
  </si>
  <si>
    <t>BTG005</t>
  </si>
  <si>
    <t>BTGC203010</t>
  </si>
  <si>
    <t>MARION MURRAY</t>
  </si>
  <si>
    <t>FLORIDA</t>
  </si>
  <si>
    <t>BTGC203047</t>
  </si>
  <si>
    <t>INV203047</t>
  </si>
  <si>
    <t>HUMAIRAH KARIM KARIM</t>
  </si>
  <si>
    <t>DURBAN NORTH</t>
  </si>
  <si>
    <t>BTGC203079</t>
  </si>
  <si>
    <t>TANJA BUDLER</t>
  </si>
  <si>
    <t>FAERIE GLEN</t>
  </si>
  <si>
    <t>BTGC203087</t>
  </si>
  <si>
    <t>HENRY TRUTER</t>
  </si>
  <si>
    <t>SANDTON</t>
  </si>
  <si>
    <t>BTGC203089</t>
  </si>
  <si>
    <t>BRADLEY HIRST</t>
  </si>
  <si>
    <t>RANDBURG</t>
  </si>
  <si>
    <t>BTGC203090</t>
  </si>
  <si>
    <t xml:space="preserve">JASON LONG </t>
  </si>
  <si>
    <t>BLOEMFONTEIN</t>
  </si>
  <si>
    <t>BTGC203094</t>
  </si>
  <si>
    <t>PENNY HOLL</t>
  </si>
  <si>
    <t>BTGC203096</t>
  </si>
  <si>
    <t>ONALENNA SELEKE</t>
  </si>
  <si>
    <t>BTGC203098</t>
  </si>
  <si>
    <t>ANDREA SHINE</t>
  </si>
  <si>
    <t>BTGC203117</t>
  </si>
  <si>
    <t>PRAVESH KUSSIAL</t>
  </si>
  <si>
    <t>VERULAM</t>
  </si>
  <si>
    <t>BTGC203118</t>
  </si>
  <si>
    <t>KEEGAN NAIDOO</t>
  </si>
  <si>
    <t>LA LUCIA</t>
  </si>
  <si>
    <t>BTGC203119</t>
  </si>
  <si>
    <t>JELENA  UNGER</t>
  </si>
  <si>
    <t>KELVIN</t>
  </si>
  <si>
    <t>BTGC203120</t>
  </si>
  <si>
    <t>STEPHANIE  BEKKER</t>
  </si>
  <si>
    <t>MORELETAPARK</t>
  </si>
  <si>
    <t>BTGC203121</t>
  </si>
  <si>
    <t>INNES VD WESTHUIZEN</t>
  </si>
  <si>
    <t>VALHALLA</t>
  </si>
  <si>
    <t>BTGC203122</t>
  </si>
  <si>
    <t>ASHEN RAMPAT</t>
  </si>
  <si>
    <t>BTGC203127</t>
  </si>
  <si>
    <t>JATEEN  CHAGAN</t>
  </si>
  <si>
    <t>MORNINGSIDE (JNB)</t>
  </si>
  <si>
    <t>BTGC203129</t>
  </si>
  <si>
    <t>FARHANA  MAHOMED</t>
  </si>
  <si>
    <t>MALABAR</t>
  </si>
  <si>
    <t>BTGC203136</t>
  </si>
  <si>
    <t>DARYN VARNEY PHOTOGRAPHY</t>
  </si>
  <si>
    <t>PARKRAND &amp; EXT 1</t>
  </si>
  <si>
    <t>BTGC203141</t>
  </si>
  <si>
    <t>LINDY MITCHELL</t>
  </si>
  <si>
    <t>RIETONDALE</t>
  </si>
  <si>
    <t>BTGC203142</t>
  </si>
  <si>
    <t>STEFAN NEL</t>
  </si>
  <si>
    <t>ROODEPOORT</t>
  </si>
  <si>
    <t>BTGC203144</t>
  </si>
  <si>
    <t>LEIGH-ANN SA JOE</t>
  </si>
  <si>
    <t>BTGC203149</t>
  </si>
  <si>
    <t>MUHAMMED LUTCHKA</t>
  </si>
  <si>
    <t>RICHARDS BAY</t>
  </si>
  <si>
    <t>BTGC203150</t>
  </si>
  <si>
    <t>LIZETTE DE FLEURIOT</t>
  </si>
  <si>
    <t>KLOOF</t>
  </si>
  <si>
    <t>BTGC203174</t>
  </si>
  <si>
    <t>KARIN KHALO</t>
  </si>
  <si>
    <t>BRACKENHURST &amp; EXT</t>
  </si>
  <si>
    <t>BTGC203177</t>
  </si>
  <si>
    <t>ALETIA STEYN</t>
  </si>
  <si>
    <t>PRETORIA</t>
  </si>
  <si>
    <t>BTGC203178</t>
  </si>
  <si>
    <t>MELINDA NEL</t>
  </si>
  <si>
    <t>GARSFONTEIN</t>
  </si>
  <si>
    <t>BTGC203179</t>
  </si>
  <si>
    <t>LEANDA ROUX</t>
  </si>
  <si>
    <t>SILVER LAKES</t>
  </si>
  <si>
    <t>BTGC3550</t>
  </si>
  <si>
    <t>TAKEALOT JHB DC-1</t>
  </si>
  <si>
    <t>BTGC7597</t>
  </si>
  <si>
    <t>MISBTGC111474</t>
  </si>
  <si>
    <t>BTGC111474</t>
  </si>
  <si>
    <t>EMIT REVERING TIME</t>
  </si>
  <si>
    <t>ZAHIRA VAWDA</t>
  </si>
  <si>
    <t>ISIPINGO BEACH</t>
  </si>
  <si>
    <t>BTGC203075</t>
  </si>
  <si>
    <t>CHRIS ADAMS</t>
  </si>
  <si>
    <t>BOKSBURG</t>
  </si>
  <si>
    <t>BTGC203080</t>
  </si>
  <si>
    <t>NASEEMA (SAIB) NOSARKA</t>
  </si>
  <si>
    <t>LINDEN</t>
  </si>
  <si>
    <t>BTGC203145</t>
  </si>
  <si>
    <t>DEBI CHELIN COETZER</t>
  </si>
  <si>
    <t>BTGC203147</t>
  </si>
  <si>
    <t>TSHEGOFATSO  LEKABA</t>
  </si>
  <si>
    <t>MEYERTON</t>
  </si>
  <si>
    <t>BTGC203183</t>
  </si>
  <si>
    <t>INV203183</t>
  </si>
  <si>
    <t>KEEGAN. NAIDOO</t>
  </si>
  <si>
    <t>BTGC203184</t>
  </si>
  <si>
    <t>LEIGH  BRIGGS</t>
  </si>
  <si>
    <t>ELS</t>
  </si>
  <si>
    <t>WEST BANK (ELS) EAST LONDON</t>
  </si>
  <si>
    <t>BTGC203189</t>
  </si>
  <si>
    <t>TIAAN DERCKSEN</t>
  </si>
  <si>
    <t>POTCHEFSTROOM</t>
  </si>
  <si>
    <t>BTGC203191</t>
  </si>
  <si>
    <t>OBAKENG  MONAMADI</t>
  </si>
  <si>
    <t>NEW BRIGHTON (JNB)</t>
  </si>
  <si>
    <t>BTGC203366</t>
  </si>
  <si>
    <t>LIZEL HARRIS</t>
  </si>
  <si>
    <t>KRUGERSDORP</t>
  </si>
  <si>
    <t>BTGC203367</t>
  </si>
  <si>
    <t>CAROL PRETORIUS</t>
  </si>
  <si>
    <t>BTGC203374</t>
  </si>
  <si>
    <t>SHAMIELA DAVIDS</t>
  </si>
  <si>
    <t>ARCADIA (ELS)</t>
  </si>
  <si>
    <t>BTGC203380</t>
  </si>
  <si>
    <t>ESDA HEINE</t>
  </si>
  <si>
    <t>ANNLIN &amp; EXT 1</t>
  </si>
  <si>
    <t>BTGC203387</t>
  </si>
  <si>
    <t>FARZANA  MOHAMMED</t>
  </si>
  <si>
    <t>CENTURION</t>
  </si>
  <si>
    <t>BTGC203394</t>
  </si>
  <si>
    <t>SEAN VOLK</t>
  </si>
  <si>
    <t>MELROSE</t>
  </si>
  <si>
    <t>BTGC203401</t>
  </si>
  <si>
    <t>ZAK COETZEE</t>
  </si>
  <si>
    <t>BTGC203403</t>
  </si>
  <si>
    <t>DR LORNA EVA</t>
  </si>
  <si>
    <t>WENDYWOOD</t>
  </si>
  <si>
    <t>BTGC203406</t>
  </si>
  <si>
    <t>HIREN  RAMJIWAN</t>
  </si>
  <si>
    <t>HEIDELBERG (JNB)</t>
  </si>
  <si>
    <t>BTGC203407</t>
  </si>
  <si>
    <t>TEBOGO MOLOKANE</t>
  </si>
  <si>
    <t>RUIMSIG</t>
  </si>
  <si>
    <t>BTGC203417</t>
  </si>
  <si>
    <t>NAAZLENE PATEL</t>
  </si>
  <si>
    <t>BTGC203424</t>
  </si>
  <si>
    <t>THANUSHA NAIDOO</t>
  </si>
  <si>
    <t>BTGC203436</t>
  </si>
  <si>
    <t>MOHAMMED CHICHWADIA</t>
  </si>
  <si>
    <t>WESTDENE (JNB) JOHANNESBURG</t>
  </si>
  <si>
    <t>BTGC203443</t>
  </si>
  <si>
    <t>SIBONGAKONKE MDLALOSE</t>
  </si>
  <si>
    <t>BTGC203445</t>
  </si>
  <si>
    <t>ANTHEA WASSERFALL</t>
  </si>
  <si>
    <t>BRYANSTON</t>
  </si>
  <si>
    <t>BTGC7731</t>
  </si>
  <si>
    <t>BTGC99612</t>
  </si>
  <si>
    <t>BTGCWB203105</t>
  </si>
  <si>
    <t>THE PRO SHOP CORPORATE</t>
  </si>
  <si>
    <t>EDENVALE (JNB)</t>
  </si>
  <si>
    <t>BTGC10359</t>
  </si>
  <si>
    <t>LUGGAGE GLOVE</t>
  </si>
  <si>
    <t>DIPLOMAT EASTGATE</t>
  </si>
  <si>
    <t>BEDFORDVIEW</t>
  </si>
  <si>
    <t>BTGC10360</t>
  </si>
  <si>
    <t>RADHIYYAH  BHYAT</t>
  </si>
  <si>
    <t>VEREENIGING</t>
  </si>
  <si>
    <t>BTGC10442</t>
  </si>
  <si>
    <t>BTGC111892</t>
  </si>
  <si>
    <t>LUKAS VAN DER MERWE</t>
  </si>
  <si>
    <t>UPINGTON</t>
  </si>
  <si>
    <t>BTGC20225</t>
  </si>
  <si>
    <t>BTGC203415</t>
  </si>
  <si>
    <t>FUMANE MASENA</t>
  </si>
  <si>
    <t>LYNNWOOD (PTA)</t>
  </si>
  <si>
    <t>BTGC203429</t>
  </si>
  <si>
    <t>YASMEEN ISMAIL</t>
  </si>
  <si>
    <t>HOUGHTON EST/LGD</t>
  </si>
  <si>
    <t>BTGC203452</t>
  </si>
  <si>
    <t>ELMO HILDEBRAND</t>
  </si>
  <si>
    <t>BTGC203455</t>
  </si>
  <si>
    <t>LETITIA BENJAMIN</t>
  </si>
  <si>
    <t>BENONI</t>
  </si>
  <si>
    <t>BTGC203456</t>
  </si>
  <si>
    <t>NEELOFAR HASSAN</t>
  </si>
  <si>
    <t>HOUGHTON</t>
  </si>
  <si>
    <t>BTGC203467</t>
  </si>
  <si>
    <t>YUSHAVIA SING</t>
  </si>
  <si>
    <t>LADYSMITH</t>
  </si>
  <si>
    <t>BTGC203473</t>
  </si>
  <si>
    <t>HEENA LALOO</t>
  </si>
  <si>
    <t>JOHANNESBURG NORTH</t>
  </si>
  <si>
    <t>BTGC203476</t>
  </si>
  <si>
    <t>ANNA MEYER</t>
  </si>
  <si>
    <t>AMANZIMTOTI</t>
  </si>
  <si>
    <t>BTGC203481</t>
  </si>
  <si>
    <t>PHATHISWA  MYENI</t>
  </si>
  <si>
    <t>WATERVAL</t>
  </si>
  <si>
    <t>BTGC203484</t>
  </si>
  <si>
    <t>RELEBOHILE  MAKHABA</t>
  </si>
  <si>
    <t>RIVONIA</t>
  </si>
  <si>
    <t>BTGC203487</t>
  </si>
  <si>
    <t>MATTHEW  CARTER</t>
  </si>
  <si>
    <t>PARKTOWN NORTH</t>
  </si>
  <si>
    <t>BTGC203492</t>
  </si>
  <si>
    <t>STEVEN VELTHUYSEN</t>
  </si>
  <si>
    <t>BTGC203494</t>
  </si>
  <si>
    <t>SUNDEEP JAGARNATH</t>
  </si>
  <si>
    <t>HOWICK</t>
  </si>
  <si>
    <t>BTGC203499</t>
  </si>
  <si>
    <t>DANITA KRIEL</t>
  </si>
  <si>
    <t>BTGC203503</t>
  </si>
  <si>
    <t>SINENHLANHLA MFINYELA</t>
  </si>
  <si>
    <t>BTGC203504</t>
  </si>
  <si>
    <t>LOCHNER EKSTEEN</t>
  </si>
  <si>
    <t>BTGC203506</t>
  </si>
  <si>
    <t>DIANA JOHNSON</t>
  </si>
  <si>
    <t>BTGC203509</t>
  </si>
  <si>
    <t>JARED ZLOTNICK</t>
  </si>
  <si>
    <t>SENDERWOOD</t>
  </si>
  <si>
    <t>BTGC203511</t>
  </si>
  <si>
    <t>RIDWAN BHAM</t>
  </si>
  <si>
    <t>BTGC203516</t>
  </si>
  <si>
    <t>LOUISA SWARTZ</t>
  </si>
  <si>
    <t>OLIFANTSFONTEIN</t>
  </si>
  <si>
    <t>BTGC2179</t>
  </si>
  <si>
    <t>BTGC28112023</t>
  </si>
  <si>
    <t>SILINDILE</t>
  </si>
  <si>
    <t>UMLAZI</t>
  </si>
  <si>
    <t>BTGC89295</t>
  </si>
  <si>
    <t>2383697</t>
  </si>
  <si>
    <t>TAKE  ALOT  JHB   DC</t>
  </si>
  <si>
    <t>INTERFAX (PTY) LTD</t>
  </si>
  <si>
    <t>MUIZENBERG</t>
  </si>
  <si>
    <t>BTGC1000LG</t>
  </si>
  <si>
    <t>JOHAN BARNARD</t>
  </si>
  <si>
    <t>DELAREYVILLE(T/SHIP)</t>
  </si>
  <si>
    <t>BTGC10361</t>
  </si>
  <si>
    <t xml:space="preserve">HERMES </t>
  </si>
  <si>
    <t>BTGC203051</t>
  </si>
  <si>
    <t>ELIZABETH BIERMAN</t>
  </si>
  <si>
    <t>BTGC203512</t>
  </si>
  <si>
    <t>NAASIF DARSOT</t>
  </si>
  <si>
    <t>BTGC203522</t>
  </si>
  <si>
    <t>DANIELA MATES</t>
  </si>
  <si>
    <t>HOEDSPRUIT</t>
  </si>
  <si>
    <t>BTGC203524</t>
  </si>
  <si>
    <t>MARIANNE ERASMUS</t>
  </si>
  <si>
    <t>FOREST TOWN</t>
  </si>
  <si>
    <t>BTGC203525</t>
  </si>
  <si>
    <t>AFROZE BHOLAT</t>
  </si>
  <si>
    <t>PARKTOWN (JNB)</t>
  </si>
  <si>
    <t>BTGC203526</t>
  </si>
  <si>
    <t>TALITHA DHLAMINI</t>
  </si>
  <si>
    <t>BTGC203532</t>
  </si>
  <si>
    <t>TSEPISO MAKUA</t>
  </si>
  <si>
    <t>ALBERTON</t>
  </si>
  <si>
    <t>BTGC203541</t>
  </si>
  <si>
    <t>BTGC203544</t>
  </si>
  <si>
    <t>MONICA O NEIL</t>
  </si>
  <si>
    <t>RANDJESPARK</t>
  </si>
  <si>
    <t>BTGC203545</t>
  </si>
  <si>
    <t>KHANGWELO  MALIEHE</t>
  </si>
  <si>
    <t>BTGC203546</t>
  </si>
  <si>
    <t>INV203546</t>
  </si>
  <si>
    <t>JONATHAN LOVEGROVE</t>
  </si>
  <si>
    <t>WATERKLOOF GLEN</t>
  </si>
  <si>
    <t>BTGC203548</t>
  </si>
  <si>
    <t>DUNELLA GONCALVES</t>
  </si>
  <si>
    <t>BTGC203551</t>
  </si>
  <si>
    <t>MACDA  MYBURGH</t>
  </si>
  <si>
    <t>KORSTEN</t>
  </si>
  <si>
    <t>BTGC203553</t>
  </si>
  <si>
    <t>LIESL  SAWYER</t>
  </si>
  <si>
    <t>MEYERSDAL</t>
  </si>
  <si>
    <t>BTGC203554</t>
  </si>
  <si>
    <t>FARHAAD KHAN</t>
  </si>
  <si>
    <t>SUMMERSTRAND</t>
  </si>
  <si>
    <t>BTGC203555</t>
  </si>
  <si>
    <t>LERATO  KHOSA</t>
  </si>
  <si>
    <t>BTGC203557</t>
  </si>
  <si>
    <t>GINNY LABUSCHAGNE</t>
  </si>
  <si>
    <t>WATERFALL PARK</t>
  </si>
  <si>
    <t>BTGC203558</t>
  </si>
  <si>
    <t>BRENDON  LIEN</t>
  </si>
  <si>
    <t>UMHLANGA ROCKS</t>
  </si>
  <si>
    <t>BTGC203562</t>
  </si>
  <si>
    <t>LOUIS  DIEDERICKS</t>
  </si>
  <si>
    <t>BTGC203564</t>
  </si>
  <si>
    <t>CHARNE SLABBER</t>
  </si>
  <si>
    <t>BTGC203565</t>
  </si>
  <si>
    <t>SAMANTHA ZIMMERMAN</t>
  </si>
  <si>
    <t>WELTEVREDENPARK &amp; EXT</t>
  </si>
  <si>
    <t>BTGC203567</t>
  </si>
  <si>
    <t>ANDREW KATAKUZINOS</t>
  </si>
  <si>
    <t>BTGC203569</t>
  </si>
  <si>
    <t>ANDREA CARR</t>
  </si>
  <si>
    <t>ROSEBANK</t>
  </si>
  <si>
    <t>BTGC203570</t>
  </si>
  <si>
    <t>ALIDA BREED</t>
  </si>
  <si>
    <t>BTGC203572</t>
  </si>
  <si>
    <t>SHWESHWE  SENKOTO</t>
  </si>
  <si>
    <t>BEREA (DUR)</t>
  </si>
  <si>
    <t>BTGC203573</t>
  </si>
  <si>
    <t>HOPE NAKAZWE</t>
  </si>
  <si>
    <t>BTGC203574</t>
  </si>
  <si>
    <t>LIZMARE VAN DER WALT</t>
  </si>
  <si>
    <t>BTGC203575</t>
  </si>
  <si>
    <t>KUBI  RAMA</t>
  </si>
  <si>
    <t>BTGC203576</t>
  </si>
  <si>
    <t>MUHAMMAD SAADIQ</t>
  </si>
  <si>
    <t>BTGC203577</t>
  </si>
  <si>
    <t>LUCILLE  CRONJE</t>
  </si>
  <si>
    <t>BTGC203581</t>
  </si>
  <si>
    <t>LORIN FIANDEIRO</t>
  </si>
  <si>
    <t>PETERVALE</t>
  </si>
  <si>
    <t>BTGC203600</t>
  </si>
  <si>
    <t>NOKUBONGA SHABANGU</t>
  </si>
  <si>
    <t>HILLCREST (DUR)</t>
  </si>
  <si>
    <t>BTGC4165</t>
  </si>
  <si>
    <t>BTGC2035241</t>
  </si>
  <si>
    <t>JANINE CHANTSON</t>
  </si>
  <si>
    <t>PRETORIUSPARK</t>
  </si>
  <si>
    <t>BTGC10364</t>
  </si>
  <si>
    <t>SALEYS TRAVEL GOODS</t>
  </si>
  <si>
    <t>ORMONDE</t>
  </si>
  <si>
    <t>BTGC203626</t>
  </si>
  <si>
    <t>STANLEY SEEFF</t>
  </si>
  <si>
    <t>BTGC203630</t>
  </si>
  <si>
    <t>KERI O BREIN</t>
  </si>
  <si>
    <t>ASSAGAY</t>
  </si>
  <si>
    <t>BTGC203639</t>
  </si>
  <si>
    <t>RAYMOND HUMAN</t>
  </si>
  <si>
    <t>BTGC203641</t>
  </si>
  <si>
    <t>YOLISA  MANGCU</t>
  </si>
  <si>
    <t>SUNNINGHILL</t>
  </si>
  <si>
    <t>BTGC203644</t>
  </si>
  <si>
    <t>I KAJEE</t>
  </si>
  <si>
    <t>BTGC203645</t>
  </si>
  <si>
    <t>NOMASONTO NTULI</t>
  </si>
  <si>
    <t>IMBALI(TOWNSHIP)</t>
  </si>
  <si>
    <t>BTGC203646</t>
  </si>
  <si>
    <t>LORRAINE LANDON</t>
  </si>
  <si>
    <t>PAULSHOF</t>
  </si>
  <si>
    <t>BTGC203648</t>
  </si>
  <si>
    <t>FATIMA WAKEFORD</t>
  </si>
  <si>
    <t>PARKHURST (JNB)</t>
  </si>
  <si>
    <t>BTGC203650</t>
  </si>
  <si>
    <t>CHANTELLE JANSEN</t>
  </si>
  <si>
    <t>GHOLFSIG</t>
  </si>
  <si>
    <t>BTGC203665</t>
  </si>
  <si>
    <t>CAROLINE KING</t>
  </si>
  <si>
    <t>FOURWAYS</t>
  </si>
  <si>
    <t>BTGC203668</t>
  </si>
  <si>
    <t>HAJIRA NAIDU</t>
  </si>
  <si>
    <t>BTGC2804</t>
  </si>
  <si>
    <t>INV296077</t>
  </si>
  <si>
    <t xml:space="preserve">#1000 </t>
  </si>
  <si>
    <t xml:space="preserve">INV10359 </t>
  </si>
  <si>
    <t xml:space="preserve">INV10360 </t>
  </si>
  <si>
    <t xml:space="preserve">INV10361 </t>
  </si>
  <si>
    <t xml:space="preserve">INV10364 </t>
  </si>
  <si>
    <t xml:space="preserve">INV203010 </t>
  </si>
  <si>
    <t xml:space="preserve">IJNV203051 </t>
  </si>
  <si>
    <t xml:space="preserve">INV203075 </t>
  </si>
  <si>
    <t xml:space="preserve">INV203079 </t>
  </si>
  <si>
    <t xml:space="preserve">INV203080 </t>
  </si>
  <si>
    <t xml:space="preserve">INV203087 </t>
  </si>
  <si>
    <t xml:space="preserve">INV203089 </t>
  </si>
  <si>
    <t xml:space="preserve">INV203090 </t>
  </si>
  <si>
    <t xml:space="preserve">INV203094 </t>
  </si>
  <si>
    <t xml:space="preserve">INV203096 </t>
  </si>
  <si>
    <t xml:space="preserve">INV203098 </t>
  </si>
  <si>
    <t xml:space="preserve">INV203117 </t>
  </si>
  <si>
    <t xml:space="preserve">INV203118 </t>
  </si>
  <si>
    <t xml:space="preserve">INV203119 </t>
  </si>
  <si>
    <t xml:space="preserve">INV203120 </t>
  </si>
  <si>
    <t xml:space="preserve">INV203121 </t>
  </si>
  <si>
    <t xml:space="preserve">INV203122 </t>
  </si>
  <si>
    <t xml:space="preserve">INV203127 </t>
  </si>
  <si>
    <t xml:space="preserve">INV203129 </t>
  </si>
  <si>
    <t xml:space="preserve">INV203136 </t>
  </si>
  <si>
    <t xml:space="preserve">INV203141 </t>
  </si>
  <si>
    <t xml:space="preserve">INV203142 </t>
  </si>
  <si>
    <t xml:space="preserve">INV203144 </t>
  </si>
  <si>
    <t xml:space="preserve">INV203145 </t>
  </si>
  <si>
    <t xml:space="preserve">INV203147 </t>
  </si>
  <si>
    <t xml:space="preserve">INV203149 </t>
  </si>
  <si>
    <t xml:space="preserve">INV203150 </t>
  </si>
  <si>
    <t xml:space="preserve">INV203174 </t>
  </si>
  <si>
    <t xml:space="preserve">INV203178 </t>
  </si>
  <si>
    <t xml:space="preserve">INV203177 </t>
  </si>
  <si>
    <t xml:space="preserve">INV203179 </t>
  </si>
  <si>
    <t xml:space="preserve">INV203184 </t>
  </si>
  <si>
    <t xml:space="preserve">INV203189 </t>
  </si>
  <si>
    <t xml:space="preserve">INV203191 </t>
  </si>
  <si>
    <t xml:space="preserve">INV203366 + 203376 </t>
  </si>
  <si>
    <t xml:space="preserve">INV203367 </t>
  </si>
  <si>
    <t xml:space="preserve">INV203374 </t>
  </si>
  <si>
    <t xml:space="preserve">INV203380 </t>
  </si>
  <si>
    <t xml:space="preserve">INV203387 </t>
  </si>
  <si>
    <t xml:space="preserve">INV203394 </t>
  </si>
  <si>
    <t xml:space="preserve">INV203401 </t>
  </si>
  <si>
    <t xml:space="preserve">INV203403 </t>
  </si>
  <si>
    <t xml:space="preserve">INV203406 </t>
  </si>
  <si>
    <t xml:space="preserve">INV203467 </t>
  </si>
  <si>
    <t xml:space="preserve">INV203415 </t>
  </si>
  <si>
    <t xml:space="preserve">INV203417 </t>
  </si>
  <si>
    <t xml:space="preserve">INV203424 </t>
  </si>
  <si>
    <t xml:space="preserve">INV203429 </t>
  </si>
  <si>
    <t xml:space="preserve">INV203436 </t>
  </si>
  <si>
    <t xml:space="preserve">INV203443 </t>
  </si>
  <si>
    <t xml:space="preserve">INV203445 </t>
  </si>
  <si>
    <t xml:space="preserve">INV203452 </t>
  </si>
  <si>
    <t xml:space="preserve">INV203456 </t>
  </si>
  <si>
    <t xml:space="preserve">INV203455 </t>
  </si>
  <si>
    <t xml:space="preserve">INV203473 </t>
  </si>
  <si>
    <t xml:space="preserve">INV203476 </t>
  </si>
  <si>
    <t xml:space="preserve">INV203481 </t>
  </si>
  <si>
    <t xml:space="preserve">INV203484 </t>
  </si>
  <si>
    <t xml:space="preserve">INV203487 </t>
  </si>
  <si>
    <t xml:space="preserve">INV203492 </t>
  </si>
  <si>
    <t xml:space="preserve">INV203494 </t>
  </si>
  <si>
    <t xml:space="preserve">INV203499 </t>
  </si>
  <si>
    <t xml:space="preserve">INV203503 </t>
  </si>
  <si>
    <t xml:space="preserve">INV2036506 </t>
  </si>
  <si>
    <t xml:space="preserve">INV203504 </t>
  </si>
  <si>
    <t xml:space="preserve">INV203509 </t>
  </si>
  <si>
    <t xml:space="preserve">INV203511 </t>
  </si>
  <si>
    <t xml:space="preserve">INV203512 </t>
  </si>
  <si>
    <t xml:space="preserve">INV203516 </t>
  </si>
  <si>
    <t xml:space="preserve">INV203522 </t>
  </si>
  <si>
    <t xml:space="preserve">INV203521 </t>
  </si>
  <si>
    <t xml:space="preserve">INV203525 </t>
  </si>
  <si>
    <t xml:space="preserve">INV203526 </t>
  </si>
  <si>
    <t xml:space="preserve">INV203532 </t>
  </si>
  <si>
    <t xml:space="preserve">INV203541 </t>
  </si>
  <si>
    <t xml:space="preserve">INV203544 </t>
  </si>
  <si>
    <t xml:space="preserve">INV203545 </t>
  </si>
  <si>
    <t xml:space="preserve">INV203548 </t>
  </si>
  <si>
    <t xml:space="preserve">INV203551 </t>
  </si>
  <si>
    <t xml:space="preserve">INV203553 </t>
  </si>
  <si>
    <t xml:space="preserve">INV203554 </t>
  </si>
  <si>
    <t xml:space="preserve">INV203555 </t>
  </si>
  <si>
    <t xml:space="preserve">INV203557 </t>
  </si>
  <si>
    <t xml:space="preserve">INV203558 </t>
  </si>
  <si>
    <t xml:space="preserve">INV203562 </t>
  </si>
  <si>
    <t xml:space="preserve">INV203564 </t>
  </si>
  <si>
    <t xml:space="preserve">INV203565 </t>
  </si>
  <si>
    <t xml:space="preserve">INV203567 </t>
  </si>
  <si>
    <t xml:space="preserve">INV203569 </t>
  </si>
  <si>
    <t xml:space="preserve">INV203570 </t>
  </si>
  <si>
    <t xml:space="preserve">INV203572 </t>
  </si>
  <si>
    <t xml:space="preserve">INV203573 </t>
  </si>
  <si>
    <t xml:space="preserve">INV203574 </t>
  </si>
  <si>
    <t xml:space="preserve">INV203575 </t>
  </si>
  <si>
    <t xml:space="preserve">INV203576 </t>
  </si>
  <si>
    <t xml:space="preserve">INV203577 </t>
  </si>
  <si>
    <t xml:space="preserve">INV203581 </t>
  </si>
  <si>
    <t xml:space="preserve">INV203600 </t>
  </si>
  <si>
    <t xml:space="preserve">INV203626 </t>
  </si>
  <si>
    <t xml:space="preserve">INV203630 </t>
  </si>
  <si>
    <t xml:space="preserve">INV203639 </t>
  </si>
  <si>
    <t xml:space="preserve">INV203641 </t>
  </si>
  <si>
    <t xml:space="preserve">INV203644 </t>
  </si>
  <si>
    <t xml:space="preserve">INV203645 </t>
  </si>
  <si>
    <t xml:space="preserve">INV203646 </t>
  </si>
  <si>
    <t xml:space="preserve">INV203648 </t>
  </si>
  <si>
    <t xml:space="preserve">INV203650 </t>
  </si>
  <si>
    <t xml:space="preserve">INV203665 </t>
  </si>
  <si>
    <t xml:space="preserve">INV203668 </t>
  </si>
  <si>
    <t xml:space="preserve">INV203458 </t>
  </si>
  <si>
    <t xml:space="preserve">INV203105 </t>
  </si>
  <si>
    <t>BTG2035241</t>
  </si>
  <si>
    <t>BTWB203105</t>
  </si>
  <si>
    <t>MISB111474</t>
  </si>
  <si>
    <t>BT28112023</t>
  </si>
  <si>
    <t>LUGGAGE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</si>
</sst>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tabSelected="1" workbookViewId="0">
      <selection sqref="A1:XFD1048576"/>
    </sheetView>
  </sheetViews>
  <sheetFormatPr defaultRowHeight="14.45" customHeight="1" x14ac:dyDescent="0.25"/>
  <cols>
    <col min="1" max="1" width="9.85546875" bestFit="1" customWidth="1"/>
    <col min="2" max="2" width="12.140625" bestFit="1" customWidth="1"/>
    <col min="3" max="3" width="18.85546875" bestFit="1" customWidth="1"/>
    <col min="4" max="4" width="15" bestFit="1" customWidth="1"/>
    <col min="5" max="5" width="21.42578125" bestFit="1" customWidth="1"/>
    <col min="6" max="6" width="29.140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31.28515625" bestFit="1" customWidth="1"/>
    <col min="11" max="11" width="7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3" width="6.5703125" style="7" bestFit="1" customWidth="1"/>
    <col min="24" max="24" width="10.28515625" style="8" bestFit="1" customWidth="1"/>
    <col min="25" max="25" width="15.28515625" bestFit="1" customWidth="1"/>
    <col min="26" max="26" width="8.140625" bestFit="1" customWidth="1"/>
  </cols>
  <sheetData>
    <row r="1" spans="1:26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4.45" customHeight="1" x14ac:dyDescent="0.25">
      <c r="A2" s="4">
        <v>45258</v>
      </c>
      <c r="B2" s="3" t="s">
        <v>263</v>
      </c>
      <c r="C2" s="3"/>
      <c r="D2" s="3"/>
      <c r="E2" s="3" t="s">
        <v>264</v>
      </c>
      <c r="F2" s="3" t="s">
        <v>265</v>
      </c>
      <c r="G2" s="3" t="s">
        <v>29</v>
      </c>
      <c r="H2" s="3" t="s">
        <v>29</v>
      </c>
      <c r="I2" s="3" t="s">
        <v>27</v>
      </c>
      <c r="J2" s="3" t="s">
        <v>266</v>
      </c>
      <c r="K2" s="3" t="s">
        <v>28</v>
      </c>
      <c r="L2" s="3">
        <v>1</v>
      </c>
      <c r="M2" s="3">
        <v>1</v>
      </c>
      <c r="N2" s="3">
        <v>0.99</v>
      </c>
      <c r="O2" s="3">
        <v>1</v>
      </c>
      <c r="P2" s="5">
        <v>0</v>
      </c>
      <c r="Q2" s="5">
        <v>43.34</v>
      </c>
      <c r="R2" s="5">
        <v>10.4</v>
      </c>
      <c r="S2" s="5">
        <v>27.56</v>
      </c>
      <c r="T2" s="5">
        <v>0</v>
      </c>
      <c r="U2" s="5">
        <f>SUM(P2:T2)</f>
        <v>81.3</v>
      </c>
      <c r="V2" s="5">
        <v>12.2</v>
      </c>
      <c r="W2" s="5">
        <f>SUM(U2:V2)</f>
        <v>93.5</v>
      </c>
      <c r="X2" s="3" t="s">
        <v>389</v>
      </c>
      <c r="Y2" s="6" t="s">
        <v>38</v>
      </c>
      <c r="Z2" s="3"/>
    </row>
    <row r="3" spans="1:26" ht="14.45" customHeight="1" x14ac:dyDescent="0.25">
      <c r="A3" s="4">
        <v>45259</v>
      </c>
      <c r="B3" s="3" t="s">
        <v>267</v>
      </c>
      <c r="C3" s="3" t="s">
        <v>390</v>
      </c>
      <c r="D3" s="3"/>
      <c r="E3" s="3" t="s">
        <v>194</v>
      </c>
      <c r="F3" s="3" t="s">
        <v>268</v>
      </c>
      <c r="G3" s="3" t="s">
        <v>27</v>
      </c>
      <c r="H3" s="3" t="s">
        <v>27</v>
      </c>
      <c r="I3" s="3" t="s">
        <v>29</v>
      </c>
      <c r="J3" s="3" t="s">
        <v>269</v>
      </c>
      <c r="K3" s="3" t="s">
        <v>28</v>
      </c>
      <c r="L3" s="3">
        <v>1</v>
      </c>
      <c r="M3" s="3">
        <v>3.5</v>
      </c>
      <c r="N3" s="3">
        <v>10.46</v>
      </c>
      <c r="O3" s="3">
        <v>11</v>
      </c>
      <c r="P3" s="5">
        <v>0</v>
      </c>
      <c r="Q3" s="5">
        <v>43.34</v>
      </c>
      <c r="R3" s="5">
        <v>10.4</v>
      </c>
      <c r="S3" s="5">
        <v>106.65</v>
      </c>
      <c r="T3" s="5">
        <v>124.37</v>
      </c>
      <c r="U3" s="5">
        <f>SUM(P3:T3)</f>
        <v>284.76</v>
      </c>
      <c r="V3" s="5">
        <v>42.71</v>
      </c>
      <c r="W3" s="5">
        <f>SUM(U3:V3)</f>
        <v>327.46999999999997</v>
      </c>
      <c r="X3" s="3" t="s">
        <v>389</v>
      </c>
      <c r="Y3" s="6" t="s">
        <v>38</v>
      </c>
      <c r="Z3" s="3"/>
    </row>
    <row r="4" spans="1:26" ht="14.45" customHeight="1" x14ac:dyDescent="0.25">
      <c r="A4" s="4">
        <v>45258</v>
      </c>
      <c r="B4" s="3" t="s">
        <v>193</v>
      </c>
      <c r="C4" s="3" t="s">
        <v>391</v>
      </c>
      <c r="D4" s="3"/>
      <c r="E4" s="3" t="s">
        <v>194</v>
      </c>
      <c r="F4" s="3" t="s">
        <v>195</v>
      </c>
      <c r="G4" s="3" t="s">
        <v>27</v>
      </c>
      <c r="H4" s="3" t="s">
        <v>27</v>
      </c>
      <c r="I4" s="3" t="s">
        <v>29</v>
      </c>
      <c r="J4" s="3" t="s">
        <v>196</v>
      </c>
      <c r="K4" s="3" t="s">
        <v>28</v>
      </c>
      <c r="L4" s="3">
        <v>1</v>
      </c>
      <c r="M4" s="3">
        <v>10.5</v>
      </c>
      <c r="N4" s="3">
        <v>28</v>
      </c>
      <c r="O4" s="3">
        <v>28</v>
      </c>
      <c r="P4" s="5">
        <v>0</v>
      </c>
      <c r="Q4" s="5">
        <v>48.72</v>
      </c>
      <c r="R4" s="5">
        <v>10.4</v>
      </c>
      <c r="S4" s="5">
        <v>30.98</v>
      </c>
      <c r="T4" s="5">
        <v>0</v>
      </c>
      <c r="U4" s="5">
        <f>SUM(P4:T4)</f>
        <v>90.1</v>
      </c>
      <c r="V4" s="5">
        <v>13.52</v>
      </c>
      <c r="W4" s="5">
        <f>SUM(U4:V4)</f>
        <v>103.61999999999999</v>
      </c>
      <c r="X4" s="3" t="s">
        <v>389</v>
      </c>
      <c r="Y4" s="6" t="s">
        <v>38</v>
      </c>
      <c r="Z4" s="3"/>
    </row>
    <row r="5" spans="1:26" ht="14.45" customHeight="1" x14ac:dyDescent="0.25">
      <c r="A5" s="4">
        <v>45258</v>
      </c>
      <c r="B5" s="3" t="s">
        <v>197</v>
      </c>
      <c r="C5" s="3" t="s">
        <v>392</v>
      </c>
      <c r="D5" s="3"/>
      <c r="E5" s="3" t="s">
        <v>194</v>
      </c>
      <c r="F5" s="3" t="s">
        <v>198</v>
      </c>
      <c r="G5" s="3" t="s">
        <v>27</v>
      </c>
      <c r="H5" s="3" t="s">
        <v>27</v>
      </c>
      <c r="I5" s="3" t="s">
        <v>29</v>
      </c>
      <c r="J5" s="3" t="s">
        <v>199</v>
      </c>
      <c r="K5" s="3" t="s">
        <v>28</v>
      </c>
      <c r="L5" s="3">
        <v>1</v>
      </c>
      <c r="M5" s="3">
        <v>5</v>
      </c>
      <c r="N5" s="3">
        <v>10.46</v>
      </c>
      <c r="O5" s="3">
        <v>11</v>
      </c>
      <c r="P5" s="5">
        <v>0</v>
      </c>
      <c r="Q5" s="5">
        <v>43.34</v>
      </c>
      <c r="R5" s="5">
        <v>10.4</v>
      </c>
      <c r="S5" s="5">
        <v>106.65</v>
      </c>
      <c r="T5" s="5">
        <v>124.37</v>
      </c>
      <c r="U5" s="5">
        <f>SUM(P5:T5)</f>
        <v>284.76</v>
      </c>
      <c r="V5" s="5">
        <v>42.71</v>
      </c>
      <c r="W5" s="5">
        <f>SUM(U5:V5)</f>
        <v>327.46999999999997</v>
      </c>
      <c r="X5" s="3" t="s">
        <v>389</v>
      </c>
      <c r="Y5" s="6" t="s">
        <v>38</v>
      </c>
      <c r="Z5" s="3"/>
    </row>
    <row r="6" spans="1:26" ht="14.45" customHeight="1" x14ac:dyDescent="0.25">
      <c r="A6" s="4">
        <v>45259</v>
      </c>
      <c r="B6" s="3" t="s">
        <v>270</v>
      </c>
      <c r="C6" s="3" t="s">
        <v>393</v>
      </c>
      <c r="D6" s="3"/>
      <c r="E6" s="3" t="s">
        <v>194</v>
      </c>
      <c r="F6" s="3" t="s">
        <v>271</v>
      </c>
      <c r="G6" s="3" t="s">
        <v>27</v>
      </c>
      <c r="H6" s="3" t="s">
        <v>27</v>
      </c>
      <c r="I6" s="3" t="s">
        <v>29</v>
      </c>
      <c r="J6" s="3" t="s">
        <v>126</v>
      </c>
      <c r="K6" s="3" t="s">
        <v>28</v>
      </c>
      <c r="L6" s="3">
        <v>1</v>
      </c>
      <c r="M6" s="3">
        <v>11</v>
      </c>
      <c r="N6" s="3">
        <v>28</v>
      </c>
      <c r="O6" s="3">
        <v>28</v>
      </c>
      <c r="P6" s="5">
        <v>0</v>
      </c>
      <c r="Q6" s="5">
        <v>48.72</v>
      </c>
      <c r="R6" s="5">
        <v>10.4</v>
      </c>
      <c r="S6" s="5">
        <v>30.98</v>
      </c>
      <c r="T6" s="5">
        <v>0</v>
      </c>
      <c r="U6" s="5">
        <f>SUM(P6:T6)</f>
        <v>90.1</v>
      </c>
      <c r="V6" s="5">
        <v>13.52</v>
      </c>
      <c r="W6" s="5">
        <f>SUM(U6:V6)</f>
        <v>103.61999999999999</v>
      </c>
      <c r="X6" s="3" t="s">
        <v>389</v>
      </c>
      <c r="Y6" s="6" t="s">
        <v>38</v>
      </c>
      <c r="Z6" s="3"/>
    </row>
    <row r="7" spans="1:26" ht="14.45" customHeight="1" x14ac:dyDescent="0.25">
      <c r="A7" s="4">
        <v>45260</v>
      </c>
      <c r="B7" s="3" t="s">
        <v>356</v>
      </c>
      <c r="C7" s="3" t="s">
        <v>394</v>
      </c>
      <c r="D7" s="3"/>
      <c r="E7" s="3" t="s">
        <v>194</v>
      </c>
      <c r="F7" s="3" t="s">
        <v>357</v>
      </c>
      <c r="G7" s="3" t="s">
        <v>27</v>
      </c>
      <c r="H7" s="3" t="s">
        <v>27</v>
      </c>
      <c r="I7" s="3" t="s">
        <v>29</v>
      </c>
      <c r="J7" s="3" t="s">
        <v>358</v>
      </c>
      <c r="K7" s="3" t="s">
        <v>28</v>
      </c>
      <c r="L7" s="3">
        <v>10</v>
      </c>
      <c r="M7" s="3">
        <v>125</v>
      </c>
      <c r="N7" s="3">
        <v>280</v>
      </c>
      <c r="O7" s="3">
        <v>280</v>
      </c>
      <c r="P7" s="5">
        <v>0</v>
      </c>
      <c r="Q7" s="5">
        <v>487.2</v>
      </c>
      <c r="R7" s="5">
        <v>10.4</v>
      </c>
      <c r="S7" s="5">
        <v>309.81</v>
      </c>
      <c r="T7" s="5">
        <v>0</v>
      </c>
      <c r="U7" s="5">
        <f>SUM(P7:T7)</f>
        <v>807.41</v>
      </c>
      <c r="V7" s="5">
        <v>121.11</v>
      </c>
      <c r="W7" s="5">
        <f>SUM(U7:V7)</f>
        <v>928.52</v>
      </c>
      <c r="X7" s="3" t="s">
        <v>389</v>
      </c>
      <c r="Y7" s="6" t="s">
        <v>38</v>
      </c>
      <c r="Z7" s="3"/>
    </row>
    <row r="8" spans="1:26" ht="14.45" customHeight="1" x14ac:dyDescent="0.25">
      <c r="A8" s="4">
        <v>45258</v>
      </c>
      <c r="B8" s="3" t="s">
        <v>200</v>
      </c>
      <c r="C8" s="3">
        <v>101910442</v>
      </c>
      <c r="D8" s="3"/>
      <c r="E8" s="3" t="s">
        <v>510</v>
      </c>
      <c r="F8" s="3" t="s">
        <v>37</v>
      </c>
      <c r="G8" s="3" t="s">
        <v>27</v>
      </c>
      <c r="H8" s="3" t="s">
        <v>27</v>
      </c>
      <c r="I8" s="3" t="s">
        <v>29</v>
      </c>
      <c r="J8" s="3" t="s">
        <v>33</v>
      </c>
      <c r="K8" s="3" t="s">
        <v>28</v>
      </c>
      <c r="L8" s="3">
        <v>1</v>
      </c>
      <c r="M8" s="3">
        <v>4.45</v>
      </c>
      <c r="N8" s="3">
        <v>34</v>
      </c>
      <c r="O8" s="3">
        <v>34</v>
      </c>
      <c r="P8" s="5">
        <v>0</v>
      </c>
      <c r="Q8" s="5">
        <v>59.16</v>
      </c>
      <c r="R8" s="5">
        <v>10.4</v>
      </c>
      <c r="S8" s="5">
        <v>37.619999999999997</v>
      </c>
      <c r="T8" s="5">
        <v>0</v>
      </c>
      <c r="U8" s="5">
        <f>SUM(P8:T8)</f>
        <v>107.18</v>
      </c>
      <c r="V8" s="5">
        <v>16.079999999999998</v>
      </c>
      <c r="W8" s="5">
        <f>SUM(U8:V8)</f>
        <v>123.26</v>
      </c>
      <c r="X8" s="3" t="s">
        <v>389</v>
      </c>
      <c r="Y8" s="6" t="s">
        <v>38</v>
      </c>
      <c r="Z8" s="3"/>
    </row>
    <row r="9" spans="1:26" ht="14.45" customHeight="1" x14ac:dyDescent="0.25">
      <c r="A9" s="4">
        <v>45258</v>
      </c>
      <c r="B9" s="3" t="s">
        <v>201</v>
      </c>
      <c r="C9" s="3">
        <v>111892</v>
      </c>
      <c r="D9" s="3"/>
      <c r="E9" s="3" t="s">
        <v>510</v>
      </c>
      <c r="F9" s="3" t="s">
        <v>202</v>
      </c>
      <c r="G9" s="3" t="s">
        <v>27</v>
      </c>
      <c r="H9" s="3" t="s">
        <v>27</v>
      </c>
      <c r="I9" s="3" t="s">
        <v>35</v>
      </c>
      <c r="J9" s="3" t="s">
        <v>203</v>
      </c>
      <c r="K9" s="3" t="s">
        <v>28</v>
      </c>
      <c r="L9" s="3">
        <v>1</v>
      </c>
      <c r="M9" s="3">
        <v>9.4499999999999993</v>
      </c>
      <c r="N9" s="3">
        <v>39</v>
      </c>
      <c r="O9" s="3">
        <v>39</v>
      </c>
      <c r="P9" s="5">
        <v>0</v>
      </c>
      <c r="Q9" s="5">
        <v>90.87</v>
      </c>
      <c r="R9" s="5">
        <v>10.4</v>
      </c>
      <c r="S9" s="5">
        <v>166.25</v>
      </c>
      <c r="T9" s="5">
        <v>170.57</v>
      </c>
      <c r="U9" s="5">
        <f>SUM(P9:T9)</f>
        <v>438.09</v>
      </c>
      <c r="V9" s="5">
        <v>65.709999999999994</v>
      </c>
      <c r="W9" s="5">
        <f>SUM(U9:V9)</f>
        <v>503.79999999999995</v>
      </c>
      <c r="X9" s="3" t="s">
        <v>389</v>
      </c>
      <c r="Y9" s="6" t="s">
        <v>38</v>
      </c>
      <c r="Z9" s="3"/>
    </row>
    <row r="10" spans="1:26" ht="14.45" customHeight="1" x14ac:dyDescent="0.25">
      <c r="A10" s="4">
        <v>45254</v>
      </c>
      <c r="B10" s="3" t="s">
        <v>36</v>
      </c>
      <c r="C10" s="3">
        <v>101451543</v>
      </c>
      <c r="D10" s="3"/>
      <c r="E10" s="3" t="s">
        <v>510</v>
      </c>
      <c r="F10" s="3" t="s">
        <v>37</v>
      </c>
      <c r="G10" s="3" t="s">
        <v>27</v>
      </c>
      <c r="H10" s="3" t="s">
        <v>27</v>
      </c>
      <c r="I10" s="3" t="s">
        <v>29</v>
      </c>
      <c r="J10" s="3" t="s">
        <v>33</v>
      </c>
      <c r="K10" s="3" t="s">
        <v>28</v>
      </c>
      <c r="L10" s="3">
        <v>4</v>
      </c>
      <c r="M10" s="3">
        <v>11.05</v>
      </c>
      <c r="N10" s="3">
        <v>115.21</v>
      </c>
      <c r="O10" s="3">
        <v>116</v>
      </c>
      <c r="P10" s="5">
        <v>0</v>
      </c>
      <c r="Q10" s="5">
        <v>201.84</v>
      </c>
      <c r="R10" s="5">
        <v>10.4</v>
      </c>
      <c r="S10" s="5">
        <v>128.35</v>
      </c>
      <c r="T10" s="5">
        <v>0</v>
      </c>
      <c r="U10" s="5">
        <f>SUM(P10:T10)</f>
        <v>340.59000000000003</v>
      </c>
      <c r="V10" s="5">
        <v>51.09</v>
      </c>
      <c r="W10" s="5">
        <f>SUM(U10:V10)</f>
        <v>391.68000000000006</v>
      </c>
      <c r="X10" s="3" t="s">
        <v>389</v>
      </c>
      <c r="Y10" s="6" t="s">
        <v>38</v>
      </c>
      <c r="Z10" s="3"/>
    </row>
    <row r="11" spans="1:26" ht="14.45" customHeight="1" x14ac:dyDescent="0.25">
      <c r="A11" s="4">
        <v>45258</v>
      </c>
      <c r="B11" s="3" t="s">
        <v>204</v>
      </c>
      <c r="C11" s="3">
        <v>101920225</v>
      </c>
      <c r="D11" s="3"/>
      <c r="E11" s="3" t="s">
        <v>510</v>
      </c>
      <c r="F11" s="3" t="s">
        <v>117</v>
      </c>
      <c r="G11" s="3" t="s">
        <v>27</v>
      </c>
      <c r="H11" s="3" t="s">
        <v>27</v>
      </c>
      <c r="I11" s="3" t="s">
        <v>29</v>
      </c>
      <c r="J11" s="3" t="s">
        <v>33</v>
      </c>
      <c r="K11" s="3" t="s">
        <v>28</v>
      </c>
      <c r="L11" s="3">
        <v>2</v>
      </c>
      <c r="M11" s="3">
        <v>1.1499999999999999</v>
      </c>
      <c r="N11" s="3">
        <v>3.56</v>
      </c>
      <c r="O11" s="3">
        <v>4</v>
      </c>
      <c r="P11" s="5">
        <v>0</v>
      </c>
      <c r="Q11" s="5">
        <v>43.34</v>
      </c>
      <c r="R11" s="5">
        <v>10.4</v>
      </c>
      <c r="S11" s="5">
        <v>27.56</v>
      </c>
      <c r="T11" s="5">
        <v>0</v>
      </c>
      <c r="U11" s="5">
        <f>SUM(P11:T11)</f>
        <v>81.3</v>
      </c>
      <c r="V11" s="5">
        <v>12.2</v>
      </c>
      <c r="W11" s="5">
        <f>SUM(U11:V11)</f>
        <v>93.5</v>
      </c>
      <c r="X11" s="3" t="s">
        <v>389</v>
      </c>
      <c r="Y11" s="6" t="s">
        <v>38</v>
      </c>
      <c r="Z11" s="3"/>
    </row>
    <row r="12" spans="1:26" ht="14.45" customHeight="1" x14ac:dyDescent="0.25">
      <c r="A12" s="4">
        <v>45254</v>
      </c>
      <c r="B12" s="3" t="s">
        <v>39</v>
      </c>
      <c r="C12" s="3" t="s">
        <v>395</v>
      </c>
      <c r="D12" s="3"/>
      <c r="E12" s="3" t="s">
        <v>510</v>
      </c>
      <c r="F12" s="3" t="s">
        <v>40</v>
      </c>
      <c r="G12" s="3" t="s">
        <v>27</v>
      </c>
      <c r="H12" s="3" t="s">
        <v>27</v>
      </c>
      <c r="I12" s="3" t="s">
        <v>29</v>
      </c>
      <c r="J12" s="3" t="s">
        <v>41</v>
      </c>
      <c r="K12" s="3" t="s">
        <v>28</v>
      </c>
      <c r="L12" s="3">
        <v>1</v>
      </c>
      <c r="M12" s="3">
        <v>4.5</v>
      </c>
      <c r="N12" s="3">
        <v>25.28</v>
      </c>
      <c r="O12" s="3">
        <v>26</v>
      </c>
      <c r="P12" s="5">
        <v>0</v>
      </c>
      <c r="Q12" s="5">
        <v>45.24</v>
      </c>
      <c r="R12" s="5">
        <v>10.4</v>
      </c>
      <c r="S12" s="5">
        <v>28.77</v>
      </c>
      <c r="T12" s="5">
        <v>0</v>
      </c>
      <c r="U12" s="5">
        <f>SUM(P12:T12)</f>
        <v>84.41</v>
      </c>
      <c r="V12" s="5">
        <v>12.66</v>
      </c>
      <c r="W12" s="5">
        <f>SUM(U12:V12)</f>
        <v>97.07</v>
      </c>
      <c r="X12" s="3" t="s">
        <v>389</v>
      </c>
      <c r="Y12" s="6" t="s">
        <v>38</v>
      </c>
      <c r="Z12" s="3"/>
    </row>
    <row r="13" spans="1:26" ht="14.45" customHeight="1" x14ac:dyDescent="0.25">
      <c r="A13" s="4">
        <v>45254</v>
      </c>
      <c r="B13" s="3" t="s">
        <v>42</v>
      </c>
      <c r="C13" s="3" t="s">
        <v>43</v>
      </c>
      <c r="D13" s="3"/>
      <c r="E13" s="3" t="s">
        <v>510</v>
      </c>
      <c r="F13" s="3" t="s">
        <v>44</v>
      </c>
      <c r="G13" s="3" t="s">
        <v>27</v>
      </c>
      <c r="H13" s="3" t="s">
        <v>27</v>
      </c>
      <c r="I13" s="3" t="s">
        <v>26</v>
      </c>
      <c r="J13" s="3" t="s">
        <v>45</v>
      </c>
      <c r="K13" s="3" t="s">
        <v>28</v>
      </c>
      <c r="L13" s="3">
        <v>2</v>
      </c>
      <c r="M13" s="3">
        <v>5.0999999999999996</v>
      </c>
      <c r="N13" s="3">
        <v>54.38</v>
      </c>
      <c r="O13" s="3">
        <v>55</v>
      </c>
      <c r="P13" s="5">
        <v>0</v>
      </c>
      <c r="Q13" s="5">
        <v>116.05</v>
      </c>
      <c r="R13" s="5">
        <v>10.4</v>
      </c>
      <c r="S13" s="5">
        <v>73.8</v>
      </c>
      <c r="T13" s="5">
        <v>0</v>
      </c>
      <c r="U13" s="5">
        <f>SUM(P13:T13)</f>
        <v>200.25</v>
      </c>
      <c r="V13" s="5">
        <v>30.04</v>
      </c>
      <c r="W13" s="5">
        <f>SUM(U13:V13)</f>
        <v>230.29</v>
      </c>
      <c r="X13" s="3" t="s">
        <v>389</v>
      </c>
      <c r="Y13" s="6" t="s">
        <v>38</v>
      </c>
      <c r="Z13" s="3"/>
    </row>
    <row r="14" spans="1:26" ht="14.45" customHeight="1" x14ac:dyDescent="0.25">
      <c r="A14" s="4">
        <v>45259</v>
      </c>
      <c r="B14" s="3" t="s">
        <v>272</v>
      </c>
      <c r="C14" s="3" t="s">
        <v>396</v>
      </c>
      <c r="D14" s="3"/>
      <c r="E14" s="3" t="s">
        <v>510</v>
      </c>
      <c r="F14" s="3" t="s">
        <v>273</v>
      </c>
      <c r="G14" s="3" t="s">
        <v>27</v>
      </c>
      <c r="H14" s="3" t="s">
        <v>27</v>
      </c>
      <c r="I14" s="3" t="s">
        <v>34</v>
      </c>
      <c r="J14" s="3" t="s">
        <v>109</v>
      </c>
      <c r="K14" s="3" t="s">
        <v>28</v>
      </c>
      <c r="L14" s="3">
        <v>1</v>
      </c>
      <c r="M14" s="3">
        <v>12.45</v>
      </c>
      <c r="N14" s="3">
        <v>36.979999999999997</v>
      </c>
      <c r="O14" s="3">
        <v>37</v>
      </c>
      <c r="P14" s="5">
        <v>0</v>
      </c>
      <c r="Q14" s="5">
        <v>74.37</v>
      </c>
      <c r="R14" s="5">
        <v>10.4</v>
      </c>
      <c r="S14" s="5">
        <v>47.29</v>
      </c>
      <c r="T14" s="5">
        <v>0</v>
      </c>
      <c r="U14" s="5">
        <f>SUM(P14:T14)</f>
        <v>132.06</v>
      </c>
      <c r="V14" s="5">
        <v>19.809999999999999</v>
      </c>
      <c r="W14" s="5">
        <f>SUM(U14:V14)</f>
        <v>151.87</v>
      </c>
      <c r="X14" s="3" t="s">
        <v>389</v>
      </c>
      <c r="Y14" s="6" t="s">
        <v>38</v>
      </c>
      <c r="Z14" s="3"/>
    </row>
    <row r="15" spans="1:26" ht="14.45" customHeight="1" x14ac:dyDescent="0.25">
      <c r="A15" s="4">
        <v>45257</v>
      </c>
      <c r="B15" s="3" t="s">
        <v>124</v>
      </c>
      <c r="C15" s="3" t="s">
        <v>397</v>
      </c>
      <c r="D15" s="3"/>
      <c r="E15" s="3" t="s">
        <v>510</v>
      </c>
      <c r="F15" s="3" t="s">
        <v>125</v>
      </c>
      <c r="G15" s="3" t="s">
        <v>27</v>
      </c>
      <c r="H15" s="3" t="s">
        <v>27</v>
      </c>
      <c r="I15" s="3" t="s">
        <v>29</v>
      </c>
      <c r="J15" s="3" t="s">
        <v>126</v>
      </c>
      <c r="K15" s="3" t="s">
        <v>28</v>
      </c>
      <c r="L15" s="3">
        <v>2</v>
      </c>
      <c r="M15" s="3">
        <v>14.5</v>
      </c>
      <c r="N15" s="3">
        <v>64.459999999999994</v>
      </c>
      <c r="O15" s="3">
        <v>65</v>
      </c>
      <c r="P15" s="5">
        <v>0</v>
      </c>
      <c r="Q15" s="5">
        <v>113.1</v>
      </c>
      <c r="R15" s="5">
        <v>10.4</v>
      </c>
      <c r="S15" s="5">
        <v>71.92</v>
      </c>
      <c r="T15" s="5">
        <v>0</v>
      </c>
      <c r="U15" s="5">
        <f>SUM(P15:T15)</f>
        <v>195.42000000000002</v>
      </c>
      <c r="V15" s="5">
        <v>29.31</v>
      </c>
      <c r="W15" s="5">
        <f>SUM(U15:V15)</f>
        <v>224.73000000000002</v>
      </c>
      <c r="X15" s="3" t="s">
        <v>389</v>
      </c>
      <c r="Y15" s="6" t="s">
        <v>38</v>
      </c>
      <c r="Z15" s="3"/>
    </row>
    <row r="16" spans="1:26" ht="14.45" customHeight="1" x14ac:dyDescent="0.25">
      <c r="A16" s="4">
        <v>45254</v>
      </c>
      <c r="B16" s="3" t="s">
        <v>46</v>
      </c>
      <c r="C16" s="3" t="s">
        <v>398</v>
      </c>
      <c r="D16" s="3"/>
      <c r="E16" s="3" t="s">
        <v>510</v>
      </c>
      <c r="F16" s="3" t="s">
        <v>47</v>
      </c>
      <c r="G16" s="3" t="s">
        <v>27</v>
      </c>
      <c r="H16" s="3" t="s">
        <v>27</v>
      </c>
      <c r="I16" s="3" t="s">
        <v>34</v>
      </c>
      <c r="J16" s="3" t="s">
        <v>48</v>
      </c>
      <c r="K16" s="3" t="s">
        <v>28</v>
      </c>
      <c r="L16" s="3">
        <v>2</v>
      </c>
      <c r="M16" s="3">
        <v>16.7</v>
      </c>
      <c r="N16" s="3">
        <v>64.459999999999994</v>
      </c>
      <c r="O16" s="3">
        <v>65</v>
      </c>
      <c r="P16" s="5">
        <v>0</v>
      </c>
      <c r="Q16" s="5">
        <v>130.65</v>
      </c>
      <c r="R16" s="5">
        <v>10.4</v>
      </c>
      <c r="S16" s="5">
        <v>83.08</v>
      </c>
      <c r="T16" s="5">
        <v>0</v>
      </c>
      <c r="U16" s="5">
        <f>SUM(P16:T16)</f>
        <v>224.13</v>
      </c>
      <c r="V16" s="5">
        <v>33.619999999999997</v>
      </c>
      <c r="W16" s="5">
        <f>SUM(U16:V16)</f>
        <v>257.75</v>
      </c>
      <c r="X16" s="3" t="s">
        <v>389</v>
      </c>
      <c r="Y16" s="6" t="s">
        <v>38</v>
      </c>
      <c r="Z16" s="3"/>
    </row>
    <row r="17" spans="1:26" ht="14.45" customHeight="1" x14ac:dyDescent="0.25">
      <c r="A17" s="4">
        <v>45257</v>
      </c>
      <c r="B17" s="3" t="s">
        <v>127</v>
      </c>
      <c r="C17" s="3" t="s">
        <v>399</v>
      </c>
      <c r="D17" s="3"/>
      <c r="E17" s="3" t="s">
        <v>510</v>
      </c>
      <c r="F17" s="3" t="s">
        <v>128</v>
      </c>
      <c r="G17" s="3" t="s">
        <v>27</v>
      </c>
      <c r="H17" s="3" t="s">
        <v>27</v>
      </c>
      <c r="I17" s="3" t="s">
        <v>29</v>
      </c>
      <c r="J17" s="3" t="s">
        <v>129</v>
      </c>
      <c r="K17" s="3" t="s">
        <v>28</v>
      </c>
      <c r="L17" s="3">
        <v>4</v>
      </c>
      <c r="M17" s="3">
        <v>24.5</v>
      </c>
      <c r="N17" s="3">
        <v>107.52</v>
      </c>
      <c r="O17" s="3">
        <v>108</v>
      </c>
      <c r="P17" s="5">
        <v>0</v>
      </c>
      <c r="Q17" s="5">
        <v>187.92</v>
      </c>
      <c r="R17" s="5">
        <v>10.4</v>
      </c>
      <c r="S17" s="5">
        <v>119.5</v>
      </c>
      <c r="T17" s="5">
        <v>0</v>
      </c>
      <c r="U17" s="5">
        <f>SUM(P17:T17)</f>
        <v>317.82</v>
      </c>
      <c r="V17" s="5">
        <v>47.67</v>
      </c>
      <c r="W17" s="5">
        <f>SUM(U17:V17)</f>
        <v>365.49</v>
      </c>
      <c r="X17" s="3" t="s">
        <v>389</v>
      </c>
      <c r="Y17" s="6" t="s">
        <v>38</v>
      </c>
      <c r="Z17" s="3"/>
    </row>
    <row r="18" spans="1:26" ht="14.45" customHeight="1" x14ac:dyDescent="0.25">
      <c r="A18" s="4">
        <v>45254</v>
      </c>
      <c r="B18" s="3" t="s">
        <v>49</v>
      </c>
      <c r="C18" s="3" t="s">
        <v>400</v>
      </c>
      <c r="D18" s="3"/>
      <c r="E18" s="3" t="s">
        <v>510</v>
      </c>
      <c r="F18" s="3" t="s">
        <v>50</v>
      </c>
      <c r="G18" s="3" t="s">
        <v>27</v>
      </c>
      <c r="H18" s="3" t="s">
        <v>27</v>
      </c>
      <c r="I18" s="3" t="s">
        <v>29</v>
      </c>
      <c r="J18" s="3" t="s">
        <v>51</v>
      </c>
      <c r="K18" s="3" t="s">
        <v>28</v>
      </c>
      <c r="L18" s="3">
        <v>2</v>
      </c>
      <c r="M18" s="3">
        <v>16.7</v>
      </c>
      <c r="N18" s="3">
        <v>64.459999999999994</v>
      </c>
      <c r="O18" s="3">
        <v>65</v>
      </c>
      <c r="P18" s="5">
        <v>0</v>
      </c>
      <c r="Q18" s="5">
        <v>113.1</v>
      </c>
      <c r="R18" s="5">
        <v>10.4</v>
      </c>
      <c r="S18" s="5">
        <v>71.92</v>
      </c>
      <c r="T18" s="5">
        <v>0</v>
      </c>
      <c r="U18" s="5">
        <f>SUM(P18:T18)</f>
        <v>195.42000000000002</v>
      </c>
      <c r="V18" s="5">
        <v>29.31</v>
      </c>
      <c r="W18" s="5">
        <f>SUM(U18:V18)</f>
        <v>224.73000000000002</v>
      </c>
      <c r="X18" s="3" t="s">
        <v>389</v>
      </c>
      <c r="Y18" s="6" t="s">
        <v>38</v>
      </c>
      <c r="Z18" s="3"/>
    </row>
    <row r="19" spans="1:26" ht="14.45" customHeight="1" x14ac:dyDescent="0.25">
      <c r="A19" s="4">
        <v>45254</v>
      </c>
      <c r="B19" s="3" t="s">
        <v>52</v>
      </c>
      <c r="C19" s="3" t="s">
        <v>401</v>
      </c>
      <c r="D19" s="3"/>
      <c r="E19" s="3" t="s">
        <v>510</v>
      </c>
      <c r="F19" s="3" t="s">
        <v>53</v>
      </c>
      <c r="G19" s="3" t="s">
        <v>27</v>
      </c>
      <c r="H19" s="3" t="s">
        <v>27</v>
      </c>
      <c r="I19" s="3" t="s">
        <v>29</v>
      </c>
      <c r="J19" s="3" t="s">
        <v>54</v>
      </c>
      <c r="K19" s="3" t="s">
        <v>28</v>
      </c>
      <c r="L19" s="3">
        <v>1</v>
      </c>
      <c r="M19" s="3">
        <v>13.4</v>
      </c>
      <c r="N19" s="3">
        <v>33.46</v>
      </c>
      <c r="O19" s="3">
        <v>34</v>
      </c>
      <c r="P19" s="5">
        <v>0</v>
      </c>
      <c r="Q19" s="5">
        <v>59.16</v>
      </c>
      <c r="R19" s="5">
        <v>10.4</v>
      </c>
      <c r="S19" s="5">
        <v>37.619999999999997</v>
      </c>
      <c r="T19" s="5">
        <v>0</v>
      </c>
      <c r="U19" s="5">
        <f>SUM(P19:T19)</f>
        <v>107.18</v>
      </c>
      <c r="V19" s="5">
        <v>16.079999999999998</v>
      </c>
      <c r="W19" s="5">
        <f>SUM(U19:V19)</f>
        <v>123.26</v>
      </c>
      <c r="X19" s="3" t="s">
        <v>389</v>
      </c>
      <c r="Y19" s="6" t="s">
        <v>38</v>
      </c>
      <c r="Z19" s="3"/>
    </row>
    <row r="20" spans="1:26" ht="14.45" customHeight="1" x14ac:dyDescent="0.25">
      <c r="A20" s="4">
        <v>45254</v>
      </c>
      <c r="B20" s="3" t="s">
        <v>55</v>
      </c>
      <c r="C20" s="3" t="s">
        <v>402</v>
      </c>
      <c r="D20" s="3"/>
      <c r="E20" s="3" t="s">
        <v>510</v>
      </c>
      <c r="F20" s="3" t="s">
        <v>56</v>
      </c>
      <c r="G20" s="3" t="s">
        <v>27</v>
      </c>
      <c r="H20" s="3" t="s">
        <v>27</v>
      </c>
      <c r="I20" s="3" t="s">
        <v>35</v>
      </c>
      <c r="J20" s="3" t="s">
        <v>57</v>
      </c>
      <c r="K20" s="3" t="s">
        <v>28</v>
      </c>
      <c r="L20" s="3">
        <v>1</v>
      </c>
      <c r="M20" s="3">
        <v>6.5</v>
      </c>
      <c r="N20" s="3">
        <v>34.5</v>
      </c>
      <c r="O20" s="3">
        <v>35</v>
      </c>
      <c r="P20" s="5">
        <v>0</v>
      </c>
      <c r="Q20" s="5">
        <v>81.55</v>
      </c>
      <c r="R20" s="5">
        <v>10.4</v>
      </c>
      <c r="S20" s="5">
        <v>51.86</v>
      </c>
      <c r="T20" s="5">
        <v>0</v>
      </c>
      <c r="U20" s="5">
        <f>SUM(P20:T20)</f>
        <v>143.81</v>
      </c>
      <c r="V20" s="5">
        <v>21.57</v>
      </c>
      <c r="W20" s="5">
        <f>SUM(U20:V20)</f>
        <v>165.38</v>
      </c>
      <c r="X20" s="3" t="s">
        <v>389</v>
      </c>
      <c r="Y20" s="6" t="s">
        <v>38</v>
      </c>
      <c r="Z20" s="3"/>
    </row>
    <row r="21" spans="1:26" ht="14.45" customHeight="1" x14ac:dyDescent="0.25">
      <c r="A21" s="4">
        <v>45254</v>
      </c>
      <c r="B21" s="3" t="s">
        <v>58</v>
      </c>
      <c r="C21" s="3" t="s">
        <v>403</v>
      </c>
      <c r="D21" s="3"/>
      <c r="E21" s="3" t="s">
        <v>510</v>
      </c>
      <c r="F21" s="3" t="s">
        <v>59</v>
      </c>
      <c r="G21" s="3" t="s">
        <v>27</v>
      </c>
      <c r="H21" s="3" t="s">
        <v>27</v>
      </c>
      <c r="I21" s="3" t="s">
        <v>29</v>
      </c>
      <c r="J21" s="3" t="s">
        <v>33</v>
      </c>
      <c r="K21" s="3" t="s">
        <v>28</v>
      </c>
      <c r="L21" s="3">
        <v>1</v>
      </c>
      <c r="M21" s="3">
        <v>5.0999999999999996</v>
      </c>
      <c r="N21" s="3">
        <v>27.19</v>
      </c>
      <c r="O21" s="3">
        <v>28</v>
      </c>
      <c r="P21" s="5">
        <v>0</v>
      </c>
      <c r="Q21" s="5">
        <v>48.72</v>
      </c>
      <c r="R21" s="5">
        <v>10.4</v>
      </c>
      <c r="S21" s="5">
        <v>30.98</v>
      </c>
      <c r="T21" s="5">
        <v>0</v>
      </c>
      <c r="U21" s="5">
        <f>SUM(P21:T21)</f>
        <v>90.1</v>
      </c>
      <c r="V21" s="5">
        <v>13.52</v>
      </c>
      <c r="W21" s="5">
        <f>SUM(U21:V21)</f>
        <v>103.61999999999999</v>
      </c>
      <c r="X21" s="3" t="s">
        <v>389</v>
      </c>
      <c r="Y21" s="6" t="s">
        <v>38</v>
      </c>
      <c r="Z21" s="3"/>
    </row>
    <row r="22" spans="1:26" ht="14.45" customHeight="1" x14ac:dyDescent="0.25">
      <c r="A22" s="4">
        <v>45254</v>
      </c>
      <c r="B22" s="3" t="s">
        <v>60</v>
      </c>
      <c r="C22" s="3" t="s">
        <v>404</v>
      </c>
      <c r="D22" s="3"/>
      <c r="E22" s="3" t="s">
        <v>510</v>
      </c>
      <c r="F22" s="3" t="s">
        <v>61</v>
      </c>
      <c r="G22" s="3" t="s">
        <v>27</v>
      </c>
      <c r="H22" s="3" t="s">
        <v>27</v>
      </c>
      <c r="I22" s="3" t="s">
        <v>29</v>
      </c>
      <c r="J22" s="3" t="s">
        <v>30</v>
      </c>
      <c r="K22" s="3" t="s">
        <v>28</v>
      </c>
      <c r="L22" s="3">
        <v>1</v>
      </c>
      <c r="M22" s="3">
        <v>11.05</v>
      </c>
      <c r="N22" s="3">
        <v>25.38</v>
      </c>
      <c r="O22" s="3">
        <v>26</v>
      </c>
      <c r="P22" s="5">
        <v>0</v>
      </c>
      <c r="Q22" s="5">
        <v>45.24</v>
      </c>
      <c r="R22" s="5">
        <v>10.4</v>
      </c>
      <c r="S22" s="5">
        <v>28.77</v>
      </c>
      <c r="T22" s="5">
        <v>0</v>
      </c>
      <c r="U22" s="5">
        <f>SUM(P22:T22)</f>
        <v>84.41</v>
      </c>
      <c r="V22" s="5">
        <v>12.66</v>
      </c>
      <c r="W22" s="5">
        <f>SUM(U22:V22)</f>
        <v>97.07</v>
      </c>
      <c r="X22" s="3" t="s">
        <v>389</v>
      </c>
      <c r="Y22" s="6" t="s">
        <v>38</v>
      </c>
      <c r="Z22" s="3"/>
    </row>
    <row r="23" spans="1:26" ht="14.45" customHeight="1" x14ac:dyDescent="0.25">
      <c r="A23" s="4">
        <v>45254</v>
      </c>
      <c r="B23" s="3" t="s">
        <v>62</v>
      </c>
      <c r="C23" s="3" t="s">
        <v>405</v>
      </c>
      <c r="D23" s="3"/>
      <c r="E23" s="3" t="s">
        <v>510</v>
      </c>
      <c r="F23" s="3" t="s">
        <v>63</v>
      </c>
      <c r="G23" s="3" t="s">
        <v>27</v>
      </c>
      <c r="H23" s="3" t="s">
        <v>27</v>
      </c>
      <c r="I23" s="3" t="s">
        <v>29</v>
      </c>
      <c r="J23" s="3" t="s">
        <v>30</v>
      </c>
      <c r="K23" s="3" t="s">
        <v>28</v>
      </c>
      <c r="L23" s="3">
        <v>1</v>
      </c>
      <c r="M23" s="3">
        <v>5</v>
      </c>
      <c r="N23" s="3">
        <v>19.579999999999998</v>
      </c>
      <c r="O23" s="3">
        <v>20</v>
      </c>
      <c r="P23" s="5">
        <v>0</v>
      </c>
      <c r="Q23" s="5">
        <v>43.34</v>
      </c>
      <c r="R23" s="5">
        <v>10.4</v>
      </c>
      <c r="S23" s="5">
        <v>27.56</v>
      </c>
      <c r="T23" s="5">
        <v>0</v>
      </c>
      <c r="U23" s="5">
        <f>SUM(P23:T23)</f>
        <v>81.3</v>
      </c>
      <c r="V23" s="5">
        <v>12.2</v>
      </c>
      <c r="W23" s="5">
        <f>SUM(U23:V23)</f>
        <v>93.5</v>
      </c>
      <c r="X23" s="3" t="s">
        <v>389</v>
      </c>
      <c r="Y23" s="6" t="s">
        <v>38</v>
      </c>
      <c r="Z23" s="3"/>
    </row>
    <row r="24" spans="1:26" ht="14.45" customHeight="1" x14ac:dyDescent="0.25">
      <c r="A24" s="4">
        <v>45254</v>
      </c>
      <c r="B24" s="3" t="s">
        <v>64</v>
      </c>
      <c r="C24" s="3" t="s">
        <v>406</v>
      </c>
      <c r="D24" s="3"/>
      <c r="E24" s="3" t="s">
        <v>510</v>
      </c>
      <c r="F24" s="3" t="s">
        <v>65</v>
      </c>
      <c r="G24" s="3" t="s">
        <v>27</v>
      </c>
      <c r="H24" s="3" t="s">
        <v>27</v>
      </c>
      <c r="I24" s="3" t="s">
        <v>26</v>
      </c>
      <c r="J24" s="3" t="s">
        <v>66</v>
      </c>
      <c r="K24" s="3" t="s">
        <v>28</v>
      </c>
      <c r="L24" s="3">
        <v>1</v>
      </c>
      <c r="M24" s="3">
        <v>5</v>
      </c>
      <c r="N24" s="3">
        <v>28.62</v>
      </c>
      <c r="O24" s="3">
        <v>29</v>
      </c>
      <c r="P24" s="5">
        <v>0</v>
      </c>
      <c r="Q24" s="5">
        <v>61.19</v>
      </c>
      <c r="R24" s="5">
        <v>10.4</v>
      </c>
      <c r="S24" s="5">
        <v>38.909999999999997</v>
      </c>
      <c r="T24" s="5">
        <v>0</v>
      </c>
      <c r="U24" s="5">
        <f>SUM(P24:T24)</f>
        <v>110.5</v>
      </c>
      <c r="V24" s="5">
        <v>16.579999999999998</v>
      </c>
      <c r="W24" s="5">
        <f>SUM(U24:V24)</f>
        <v>127.08</v>
      </c>
      <c r="X24" s="3" t="s">
        <v>389</v>
      </c>
      <c r="Y24" s="6" t="s">
        <v>38</v>
      </c>
      <c r="Z24" s="3"/>
    </row>
    <row r="25" spans="1:26" ht="14.45" customHeight="1" x14ac:dyDescent="0.25">
      <c r="A25" s="4">
        <v>45254</v>
      </c>
      <c r="B25" s="3" t="s">
        <v>67</v>
      </c>
      <c r="C25" s="3" t="s">
        <v>407</v>
      </c>
      <c r="D25" s="3"/>
      <c r="E25" s="3" t="s">
        <v>510</v>
      </c>
      <c r="F25" s="3" t="s">
        <v>68</v>
      </c>
      <c r="G25" s="3" t="s">
        <v>27</v>
      </c>
      <c r="H25" s="3" t="s">
        <v>27</v>
      </c>
      <c r="I25" s="3" t="s">
        <v>26</v>
      </c>
      <c r="J25" s="3" t="s">
        <v>69</v>
      </c>
      <c r="K25" s="3" t="s">
        <v>28</v>
      </c>
      <c r="L25" s="3">
        <v>1</v>
      </c>
      <c r="M25" s="3">
        <v>8.5</v>
      </c>
      <c r="N25" s="3">
        <v>31.6</v>
      </c>
      <c r="O25" s="3">
        <v>32</v>
      </c>
      <c r="P25" s="5">
        <v>0</v>
      </c>
      <c r="Q25" s="5">
        <v>67.52</v>
      </c>
      <c r="R25" s="5">
        <v>10.4</v>
      </c>
      <c r="S25" s="5">
        <v>42.94</v>
      </c>
      <c r="T25" s="5">
        <v>0</v>
      </c>
      <c r="U25" s="5">
        <f>SUM(P25:T25)</f>
        <v>120.86</v>
      </c>
      <c r="V25" s="5">
        <v>18.13</v>
      </c>
      <c r="W25" s="5">
        <f>SUM(U25:V25)</f>
        <v>138.99</v>
      </c>
      <c r="X25" s="3" t="s">
        <v>389</v>
      </c>
      <c r="Y25" s="6" t="s">
        <v>38</v>
      </c>
      <c r="Z25" s="3"/>
    </row>
    <row r="26" spans="1:26" ht="14.45" customHeight="1" x14ac:dyDescent="0.25">
      <c r="A26" s="4">
        <v>45254</v>
      </c>
      <c r="B26" s="3" t="s">
        <v>70</v>
      </c>
      <c r="C26" s="3" t="s">
        <v>408</v>
      </c>
      <c r="D26" s="3"/>
      <c r="E26" s="3" t="s">
        <v>510</v>
      </c>
      <c r="F26" s="3" t="s">
        <v>71</v>
      </c>
      <c r="G26" s="3" t="s">
        <v>27</v>
      </c>
      <c r="H26" s="3" t="s">
        <v>27</v>
      </c>
      <c r="I26" s="3" t="s">
        <v>29</v>
      </c>
      <c r="J26" s="3" t="s">
        <v>72</v>
      </c>
      <c r="K26" s="3" t="s">
        <v>28</v>
      </c>
      <c r="L26" s="3">
        <v>1</v>
      </c>
      <c r="M26" s="3">
        <v>11</v>
      </c>
      <c r="N26" s="3">
        <v>28.64</v>
      </c>
      <c r="O26" s="3">
        <v>29</v>
      </c>
      <c r="P26" s="5">
        <v>0</v>
      </c>
      <c r="Q26" s="5">
        <v>50.46</v>
      </c>
      <c r="R26" s="5">
        <v>10.4</v>
      </c>
      <c r="S26" s="5">
        <v>32.090000000000003</v>
      </c>
      <c r="T26" s="5">
        <v>0</v>
      </c>
      <c r="U26" s="5">
        <f>SUM(P26:T26)</f>
        <v>92.95</v>
      </c>
      <c r="V26" s="5">
        <v>13.94</v>
      </c>
      <c r="W26" s="5">
        <f>SUM(U26:V26)</f>
        <v>106.89</v>
      </c>
      <c r="X26" s="3" t="s">
        <v>389</v>
      </c>
      <c r="Y26" s="6" t="s">
        <v>38</v>
      </c>
      <c r="Z26" s="3"/>
    </row>
    <row r="27" spans="1:26" ht="14.45" customHeight="1" x14ac:dyDescent="0.25">
      <c r="A27" s="4">
        <v>45254</v>
      </c>
      <c r="B27" s="3" t="s">
        <v>73</v>
      </c>
      <c r="C27" s="3" t="s">
        <v>409</v>
      </c>
      <c r="D27" s="3"/>
      <c r="E27" s="3" t="s">
        <v>510</v>
      </c>
      <c r="F27" s="3" t="s">
        <v>74</v>
      </c>
      <c r="G27" s="3" t="s">
        <v>27</v>
      </c>
      <c r="H27" s="3" t="s">
        <v>27</v>
      </c>
      <c r="I27" s="3" t="s">
        <v>34</v>
      </c>
      <c r="J27" s="3" t="s">
        <v>75</v>
      </c>
      <c r="K27" s="3" t="s">
        <v>28</v>
      </c>
      <c r="L27" s="3">
        <v>2</v>
      </c>
      <c r="M27" s="3">
        <v>17</v>
      </c>
      <c r="N27" s="3">
        <v>63.2</v>
      </c>
      <c r="O27" s="3">
        <v>64</v>
      </c>
      <c r="P27" s="5">
        <v>0</v>
      </c>
      <c r="Q27" s="5">
        <v>128.63999999999999</v>
      </c>
      <c r="R27" s="5">
        <v>10.4</v>
      </c>
      <c r="S27" s="5">
        <v>81.8</v>
      </c>
      <c r="T27" s="5">
        <v>0</v>
      </c>
      <c r="U27" s="5">
        <f>SUM(P27:T27)</f>
        <v>220.83999999999997</v>
      </c>
      <c r="V27" s="5">
        <v>33.130000000000003</v>
      </c>
      <c r="W27" s="5">
        <f>SUM(U27:V27)</f>
        <v>253.96999999999997</v>
      </c>
      <c r="X27" s="3" t="s">
        <v>389</v>
      </c>
      <c r="Y27" s="6" t="s">
        <v>38</v>
      </c>
      <c r="Z27" s="3"/>
    </row>
    <row r="28" spans="1:26" ht="14.45" customHeight="1" x14ac:dyDescent="0.25">
      <c r="A28" s="4">
        <v>45254</v>
      </c>
      <c r="B28" s="3" t="s">
        <v>76</v>
      </c>
      <c r="C28" s="3" t="s">
        <v>410</v>
      </c>
      <c r="D28" s="3"/>
      <c r="E28" s="3" t="s">
        <v>510</v>
      </c>
      <c r="F28" s="3" t="s">
        <v>77</v>
      </c>
      <c r="G28" s="3" t="s">
        <v>27</v>
      </c>
      <c r="H28" s="3" t="s">
        <v>27</v>
      </c>
      <c r="I28" s="3" t="s">
        <v>34</v>
      </c>
      <c r="J28" s="3" t="s">
        <v>78</v>
      </c>
      <c r="K28" s="3" t="s">
        <v>28</v>
      </c>
      <c r="L28" s="3">
        <v>2</v>
      </c>
      <c r="M28" s="3">
        <v>11</v>
      </c>
      <c r="N28" s="3">
        <v>66.099999999999994</v>
      </c>
      <c r="O28" s="3">
        <v>67</v>
      </c>
      <c r="P28" s="5">
        <v>0</v>
      </c>
      <c r="Q28" s="5">
        <v>134.66999999999999</v>
      </c>
      <c r="R28" s="5">
        <v>10.4</v>
      </c>
      <c r="S28" s="5">
        <v>85.64</v>
      </c>
      <c r="T28" s="5">
        <v>0</v>
      </c>
      <c r="U28" s="5">
        <f>SUM(P28:T28)</f>
        <v>230.70999999999998</v>
      </c>
      <c r="V28" s="5">
        <v>34.61</v>
      </c>
      <c r="W28" s="5">
        <f>SUM(U28:V28)</f>
        <v>265.32</v>
      </c>
      <c r="X28" s="3" t="s">
        <v>389</v>
      </c>
      <c r="Y28" s="6" t="s">
        <v>38</v>
      </c>
      <c r="Z28" s="3"/>
    </row>
    <row r="29" spans="1:26" ht="14.45" customHeight="1" x14ac:dyDescent="0.25">
      <c r="A29" s="4">
        <v>45254</v>
      </c>
      <c r="B29" s="3" t="s">
        <v>79</v>
      </c>
      <c r="C29" s="3" t="s">
        <v>411</v>
      </c>
      <c r="D29" s="3"/>
      <c r="E29" s="3" t="s">
        <v>510</v>
      </c>
      <c r="F29" s="3" t="s">
        <v>80</v>
      </c>
      <c r="G29" s="3" t="s">
        <v>27</v>
      </c>
      <c r="H29" s="3" t="s">
        <v>27</v>
      </c>
      <c r="I29" s="3" t="s">
        <v>29</v>
      </c>
      <c r="J29" s="3" t="s">
        <v>30</v>
      </c>
      <c r="K29" s="3" t="s">
        <v>28</v>
      </c>
      <c r="L29" s="3">
        <v>2</v>
      </c>
      <c r="M29" s="3">
        <v>15.3</v>
      </c>
      <c r="N29" s="3">
        <v>60.44</v>
      </c>
      <c r="O29" s="3">
        <v>61</v>
      </c>
      <c r="P29" s="5">
        <v>0</v>
      </c>
      <c r="Q29" s="5">
        <v>106.14</v>
      </c>
      <c r="R29" s="5">
        <v>10.4</v>
      </c>
      <c r="S29" s="5">
        <v>67.489999999999995</v>
      </c>
      <c r="T29" s="5">
        <v>0</v>
      </c>
      <c r="U29" s="5">
        <f>SUM(P29:T29)</f>
        <v>184.03</v>
      </c>
      <c r="V29" s="5">
        <v>27.6</v>
      </c>
      <c r="W29" s="5">
        <f>SUM(U29:V29)</f>
        <v>211.63</v>
      </c>
      <c r="X29" s="3" t="s">
        <v>389</v>
      </c>
      <c r="Y29" s="6" t="s">
        <v>38</v>
      </c>
      <c r="Z29" s="3"/>
    </row>
    <row r="30" spans="1:26" ht="14.45" customHeight="1" x14ac:dyDescent="0.25">
      <c r="A30" s="4">
        <v>45254</v>
      </c>
      <c r="B30" s="3" t="s">
        <v>81</v>
      </c>
      <c r="C30" s="3" t="s">
        <v>412</v>
      </c>
      <c r="D30" s="3"/>
      <c r="E30" s="3" t="s">
        <v>510</v>
      </c>
      <c r="F30" s="3" t="s">
        <v>82</v>
      </c>
      <c r="G30" s="3" t="s">
        <v>27</v>
      </c>
      <c r="H30" s="3" t="s">
        <v>27</v>
      </c>
      <c r="I30" s="3" t="s">
        <v>29</v>
      </c>
      <c r="J30" s="3" t="s">
        <v>83</v>
      </c>
      <c r="K30" s="3" t="s">
        <v>28</v>
      </c>
      <c r="L30" s="3">
        <v>1</v>
      </c>
      <c r="M30" s="3">
        <v>9</v>
      </c>
      <c r="N30" s="3">
        <v>34.5</v>
      </c>
      <c r="O30" s="3">
        <v>35</v>
      </c>
      <c r="P30" s="5">
        <v>0</v>
      </c>
      <c r="Q30" s="5">
        <v>60.9</v>
      </c>
      <c r="R30" s="5">
        <v>10.4</v>
      </c>
      <c r="S30" s="5">
        <v>38.729999999999997</v>
      </c>
      <c r="T30" s="5">
        <v>0</v>
      </c>
      <c r="U30" s="5">
        <f>SUM(P30:T30)</f>
        <v>110.03</v>
      </c>
      <c r="V30" s="5">
        <v>16.5</v>
      </c>
      <c r="W30" s="5">
        <f>SUM(U30:V30)</f>
        <v>126.53</v>
      </c>
      <c r="X30" s="3" t="s">
        <v>389</v>
      </c>
      <c r="Y30" s="6" t="s">
        <v>38</v>
      </c>
      <c r="Z30" s="3"/>
    </row>
    <row r="31" spans="1:26" ht="14.45" customHeight="1" x14ac:dyDescent="0.25">
      <c r="A31" s="4">
        <v>45254</v>
      </c>
      <c r="B31" s="3" t="s">
        <v>84</v>
      </c>
      <c r="C31" s="3" t="s">
        <v>413</v>
      </c>
      <c r="D31" s="3"/>
      <c r="E31" s="3" t="s">
        <v>510</v>
      </c>
      <c r="F31" s="3" t="s">
        <v>85</v>
      </c>
      <c r="G31" s="3" t="s">
        <v>27</v>
      </c>
      <c r="H31" s="3" t="s">
        <v>27</v>
      </c>
      <c r="I31" s="3" t="s">
        <v>32</v>
      </c>
      <c r="J31" s="3" t="s">
        <v>86</v>
      </c>
      <c r="K31" s="3" t="s">
        <v>28</v>
      </c>
      <c r="L31" s="3">
        <v>2</v>
      </c>
      <c r="M31" s="3">
        <v>13</v>
      </c>
      <c r="N31" s="3">
        <v>69</v>
      </c>
      <c r="O31" s="3">
        <v>69</v>
      </c>
      <c r="P31" s="5">
        <v>0</v>
      </c>
      <c r="Q31" s="5">
        <v>138.69</v>
      </c>
      <c r="R31" s="5">
        <v>10.4</v>
      </c>
      <c r="S31" s="5">
        <v>88.19</v>
      </c>
      <c r="T31" s="5">
        <v>0</v>
      </c>
      <c r="U31" s="5">
        <f>SUM(P31:T31)</f>
        <v>237.28</v>
      </c>
      <c r="V31" s="5">
        <v>35.590000000000003</v>
      </c>
      <c r="W31" s="5">
        <f>SUM(U31:V31)</f>
        <v>272.87</v>
      </c>
      <c r="X31" s="3" t="s">
        <v>389</v>
      </c>
      <c r="Y31" s="6" t="s">
        <v>38</v>
      </c>
      <c r="Z31" s="3"/>
    </row>
    <row r="32" spans="1:26" ht="14.45" customHeight="1" x14ac:dyDescent="0.25">
      <c r="A32" s="4">
        <v>45254</v>
      </c>
      <c r="B32" s="3" t="s">
        <v>87</v>
      </c>
      <c r="C32" s="3" t="s">
        <v>414</v>
      </c>
      <c r="D32" s="3"/>
      <c r="E32" s="3" t="s">
        <v>510</v>
      </c>
      <c r="F32" s="3" t="s">
        <v>88</v>
      </c>
      <c r="G32" s="3" t="s">
        <v>27</v>
      </c>
      <c r="H32" s="3" t="s">
        <v>27</v>
      </c>
      <c r="I32" s="3" t="s">
        <v>29</v>
      </c>
      <c r="J32" s="3" t="s">
        <v>89</v>
      </c>
      <c r="K32" s="3" t="s">
        <v>28</v>
      </c>
      <c r="L32" s="3">
        <v>2</v>
      </c>
      <c r="M32" s="3">
        <v>17</v>
      </c>
      <c r="N32" s="3">
        <v>63.2</v>
      </c>
      <c r="O32" s="3">
        <v>64</v>
      </c>
      <c r="P32" s="5">
        <v>0</v>
      </c>
      <c r="Q32" s="5">
        <v>111.36</v>
      </c>
      <c r="R32" s="5">
        <v>10.4</v>
      </c>
      <c r="S32" s="5">
        <v>70.81</v>
      </c>
      <c r="T32" s="5">
        <v>0</v>
      </c>
      <c r="U32" s="5">
        <f>SUM(P32:T32)</f>
        <v>192.57</v>
      </c>
      <c r="V32" s="5">
        <v>28.89</v>
      </c>
      <c r="W32" s="5">
        <f>SUM(U32:V32)</f>
        <v>221.45999999999998</v>
      </c>
      <c r="X32" s="3" t="s">
        <v>389</v>
      </c>
      <c r="Y32" s="6" t="s">
        <v>38</v>
      </c>
      <c r="Z32" s="3"/>
    </row>
    <row r="33" spans="1:26" ht="14.45" customHeight="1" x14ac:dyDescent="0.25">
      <c r="A33" s="4">
        <v>45254</v>
      </c>
      <c r="B33" s="3" t="s">
        <v>90</v>
      </c>
      <c r="C33" s="3" t="s">
        <v>415</v>
      </c>
      <c r="D33" s="3"/>
      <c r="E33" s="3" t="s">
        <v>510</v>
      </c>
      <c r="F33" s="3" t="s">
        <v>91</v>
      </c>
      <c r="G33" s="3" t="s">
        <v>27</v>
      </c>
      <c r="H33" s="3" t="s">
        <v>27</v>
      </c>
      <c r="I33" s="3" t="s">
        <v>34</v>
      </c>
      <c r="J33" s="3" t="s">
        <v>92</v>
      </c>
      <c r="K33" s="3" t="s">
        <v>28</v>
      </c>
      <c r="L33" s="3">
        <v>3</v>
      </c>
      <c r="M33" s="3">
        <v>8.35</v>
      </c>
      <c r="N33" s="3">
        <v>96.7</v>
      </c>
      <c r="O33" s="3">
        <v>97</v>
      </c>
      <c r="P33" s="5">
        <v>0</v>
      </c>
      <c r="Q33" s="5">
        <v>194.97</v>
      </c>
      <c r="R33" s="5">
        <v>10.4</v>
      </c>
      <c r="S33" s="5">
        <v>123.98</v>
      </c>
      <c r="T33" s="5">
        <v>0</v>
      </c>
      <c r="U33" s="5">
        <f>SUM(P33:T33)</f>
        <v>329.35</v>
      </c>
      <c r="V33" s="5">
        <v>49.4</v>
      </c>
      <c r="W33" s="5">
        <f>SUM(U33:V33)</f>
        <v>378.75</v>
      </c>
      <c r="X33" s="3" t="s">
        <v>389</v>
      </c>
      <c r="Y33" s="6" t="s">
        <v>38</v>
      </c>
      <c r="Z33" s="3"/>
    </row>
    <row r="34" spans="1:26" ht="14.45" customHeight="1" x14ac:dyDescent="0.25">
      <c r="A34" s="4">
        <v>45254</v>
      </c>
      <c r="B34" s="3" t="s">
        <v>93</v>
      </c>
      <c r="C34" s="3" t="s">
        <v>416</v>
      </c>
      <c r="D34" s="3"/>
      <c r="E34" s="3" t="s">
        <v>510</v>
      </c>
      <c r="F34" s="3" t="s">
        <v>94</v>
      </c>
      <c r="G34" s="3" t="s">
        <v>27</v>
      </c>
      <c r="H34" s="3" t="s">
        <v>27</v>
      </c>
      <c r="I34" s="3" t="s">
        <v>29</v>
      </c>
      <c r="J34" s="3" t="s">
        <v>95</v>
      </c>
      <c r="K34" s="3" t="s">
        <v>28</v>
      </c>
      <c r="L34" s="3">
        <v>1</v>
      </c>
      <c r="M34" s="3">
        <v>5.5</v>
      </c>
      <c r="N34" s="3">
        <v>34.5</v>
      </c>
      <c r="O34" s="3">
        <v>35</v>
      </c>
      <c r="P34" s="5">
        <v>0</v>
      </c>
      <c r="Q34" s="5">
        <v>60.9</v>
      </c>
      <c r="R34" s="5">
        <v>10.4</v>
      </c>
      <c r="S34" s="5">
        <v>38.729999999999997</v>
      </c>
      <c r="T34" s="5">
        <v>0</v>
      </c>
      <c r="U34" s="5">
        <f>SUM(P34:T34)</f>
        <v>110.03</v>
      </c>
      <c r="V34" s="5">
        <v>16.5</v>
      </c>
      <c r="W34" s="5">
        <f>SUM(U34:V34)</f>
        <v>126.53</v>
      </c>
      <c r="X34" s="3" t="s">
        <v>389</v>
      </c>
      <c r="Y34" s="6" t="s">
        <v>38</v>
      </c>
      <c r="Z34" s="3"/>
    </row>
    <row r="35" spans="1:26" ht="14.45" customHeight="1" x14ac:dyDescent="0.25">
      <c r="A35" s="4">
        <v>45254</v>
      </c>
      <c r="B35" s="3" t="s">
        <v>96</v>
      </c>
      <c r="C35" s="3" t="s">
        <v>417</v>
      </c>
      <c r="D35" s="3"/>
      <c r="E35" s="3" t="s">
        <v>510</v>
      </c>
      <c r="F35" s="3" t="s">
        <v>97</v>
      </c>
      <c r="G35" s="3" t="s">
        <v>27</v>
      </c>
      <c r="H35" s="3" t="s">
        <v>27</v>
      </c>
      <c r="I35" s="3" t="s">
        <v>29</v>
      </c>
      <c r="J35" s="3" t="s">
        <v>33</v>
      </c>
      <c r="K35" s="3" t="s">
        <v>28</v>
      </c>
      <c r="L35" s="3">
        <v>1</v>
      </c>
      <c r="M35" s="3">
        <v>5</v>
      </c>
      <c r="N35" s="3">
        <v>28.64</v>
      </c>
      <c r="O35" s="3">
        <v>29</v>
      </c>
      <c r="P35" s="5">
        <v>0</v>
      </c>
      <c r="Q35" s="5">
        <v>50.46</v>
      </c>
      <c r="R35" s="5">
        <v>10.4</v>
      </c>
      <c r="S35" s="5">
        <v>32.090000000000003</v>
      </c>
      <c r="T35" s="5">
        <v>0</v>
      </c>
      <c r="U35" s="5">
        <f>SUM(P35:T35)</f>
        <v>92.95</v>
      </c>
      <c r="V35" s="5">
        <v>13.94</v>
      </c>
      <c r="W35" s="5">
        <f>SUM(U35:V35)</f>
        <v>106.89</v>
      </c>
      <c r="X35" s="3" t="s">
        <v>389</v>
      </c>
      <c r="Y35" s="6" t="s">
        <v>38</v>
      </c>
      <c r="Z35" s="3"/>
    </row>
    <row r="36" spans="1:26" ht="14.45" customHeight="1" x14ac:dyDescent="0.25">
      <c r="A36" s="4">
        <v>45257</v>
      </c>
      <c r="B36" s="3" t="s">
        <v>130</v>
      </c>
      <c r="C36" s="3" t="s">
        <v>418</v>
      </c>
      <c r="D36" s="3"/>
      <c r="E36" s="3" t="s">
        <v>510</v>
      </c>
      <c r="F36" s="3" t="s">
        <v>131</v>
      </c>
      <c r="G36" s="3" t="s">
        <v>27</v>
      </c>
      <c r="H36" s="3" t="s">
        <v>27</v>
      </c>
      <c r="I36" s="3" t="s">
        <v>26</v>
      </c>
      <c r="J36" s="3" t="s">
        <v>103</v>
      </c>
      <c r="K36" s="3" t="s">
        <v>28</v>
      </c>
      <c r="L36" s="3">
        <v>1</v>
      </c>
      <c r="M36" s="3">
        <v>7.3</v>
      </c>
      <c r="N36" s="3">
        <v>33.46</v>
      </c>
      <c r="O36" s="3">
        <v>34</v>
      </c>
      <c r="P36" s="5">
        <v>0</v>
      </c>
      <c r="Q36" s="5">
        <v>71.739999999999995</v>
      </c>
      <c r="R36" s="5">
        <v>10.4</v>
      </c>
      <c r="S36" s="5">
        <v>45.62</v>
      </c>
      <c r="T36" s="5">
        <v>0</v>
      </c>
      <c r="U36" s="5">
        <f>SUM(P36:T36)</f>
        <v>127.75999999999999</v>
      </c>
      <c r="V36" s="5">
        <v>19.16</v>
      </c>
      <c r="W36" s="5">
        <f>SUM(U36:V36)</f>
        <v>146.91999999999999</v>
      </c>
      <c r="X36" s="3" t="s">
        <v>389</v>
      </c>
      <c r="Y36" s="6" t="s">
        <v>38</v>
      </c>
      <c r="Z36" s="3"/>
    </row>
    <row r="37" spans="1:26" ht="14.45" customHeight="1" x14ac:dyDescent="0.25">
      <c r="A37" s="4">
        <v>45257</v>
      </c>
      <c r="B37" s="3" t="s">
        <v>132</v>
      </c>
      <c r="C37" s="3" t="s">
        <v>419</v>
      </c>
      <c r="D37" s="3"/>
      <c r="E37" s="3" t="s">
        <v>510</v>
      </c>
      <c r="F37" s="3" t="s">
        <v>133</v>
      </c>
      <c r="G37" s="3" t="s">
        <v>27</v>
      </c>
      <c r="H37" s="3" t="s">
        <v>27</v>
      </c>
      <c r="I37" s="3" t="s">
        <v>29</v>
      </c>
      <c r="J37" s="3" t="s">
        <v>134</v>
      </c>
      <c r="K37" s="3" t="s">
        <v>28</v>
      </c>
      <c r="L37" s="3">
        <v>1</v>
      </c>
      <c r="M37" s="3">
        <v>6</v>
      </c>
      <c r="N37" s="3">
        <v>26.88</v>
      </c>
      <c r="O37" s="3">
        <v>27</v>
      </c>
      <c r="P37" s="5">
        <v>0</v>
      </c>
      <c r="Q37" s="5">
        <v>46.98</v>
      </c>
      <c r="R37" s="5">
        <v>10.4</v>
      </c>
      <c r="S37" s="5">
        <v>125.75</v>
      </c>
      <c r="T37" s="5">
        <v>150.77000000000001</v>
      </c>
      <c r="U37" s="5">
        <f>SUM(P37:T37)</f>
        <v>333.9</v>
      </c>
      <c r="V37" s="5">
        <v>50.08</v>
      </c>
      <c r="W37" s="5">
        <f>SUM(U37:V37)</f>
        <v>383.97999999999996</v>
      </c>
      <c r="X37" s="3" t="s">
        <v>389</v>
      </c>
      <c r="Y37" s="6" t="s">
        <v>38</v>
      </c>
      <c r="Z37" s="3"/>
    </row>
    <row r="38" spans="1:26" ht="14.45" customHeight="1" x14ac:dyDescent="0.25">
      <c r="A38" s="4">
        <v>45254</v>
      </c>
      <c r="B38" s="3" t="s">
        <v>98</v>
      </c>
      <c r="C38" s="3" t="s">
        <v>420</v>
      </c>
      <c r="D38" s="3"/>
      <c r="E38" s="3" t="s">
        <v>510</v>
      </c>
      <c r="F38" s="3" t="s">
        <v>99</v>
      </c>
      <c r="G38" s="3" t="s">
        <v>27</v>
      </c>
      <c r="H38" s="3" t="s">
        <v>27</v>
      </c>
      <c r="I38" s="3" t="s">
        <v>26</v>
      </c>
      <c r="J38" s="3" t="s">
        <v>100</v>
      </c>
      <c r="K38" s="3" t="s">
        <v>28</v>
      </c>
      <c r="L38" s="3">
        <v>1</v>
      </c>
      <c r="M38" s="3">
        <v>2.9</v>
      </c>
      <c r="N38" s="3">
        <v>11.01</v>
      </c>
      <c r="O38" s="3">
        <v>12</v>
      </c>
      <c r="P38" s="5">
        <v>0</v>
      </c>
      <c r="Q38" s="5">
        <v>43.34</v>
      </c>
      <c r="R38" s="5">
        <v>10.4</v>
      </c>
      <c r="S38" s="5">
        <v>107.7</v>
      </c>
      <c r="T38" s="5">
        <v>126.02</v>
      </c>
      <c r="U38" s="5">
        <f>SUM(P38:T38)</f>
        <v>287.45999999999998</v>
      </c>
      <c r="V38" s="5">
        <v>43.12</v>
      </c>
      <c r="W38" s="5">
        <f>SUM(U38:V38)</f>
        <v>330.58</v>
      </c>
      <c r="X38" s="3" t="s">
        <v>389</v>
      </c>
      <c r="Y38" s="6" t="s">
        <v>38</v>
      </c>
      <c r="Z38" s="3"/>
    </row>
    <row r="39" spans="1:26" ht="14.45" customHeight="1" x14ac:dyDescent="0.25">
      <c r="A39" s="4">
        <v>45254</v>
      </c>
      <c r="B39" s="3" t="s">
        <v>101</v>
      </c>
      <c r="C39" s="3" t="s">
        <v>421</v>
      </c>
      <c r="D39" s="3"/>
      <c r="E39" s="3" t="s">
        <v>510</v>
      </c>
      <c r="F39" s="3" t="s">
        <v>102</v>
      </c>
      <c r="G39" s="3" t="s">
        <v>27</v>
      </c>
      <c r="H39" s="3" t="s">
        <v>27</v>
      </c>
      <c r="I39" s="3" t="s">
        <v>26</v>
      </c>
      <c r="J39" s="3" t="s">
        <v>103</v>
      </c>
      <c r="K39" s="3" t="s">
        <v>28</v>
      </c>
      <c r="L39" s="3">
        <v>1</v>
      </c>
      <c r="M39" s="3">
        <v>4</v>
      </c>
      <c r="N39" s="3">
        <v>25.72</v>
      </c>
      <c r="O39" s="3">
        <v>26</v>
      </c>
      <c r="P39" s="5">
        <v>0</v>
      </c>
      <c r="Q39" s="5">
        <v>54.86</v>
      </c>
      <c r="R39" s="5">
        <v>10.4</v>
      </c>
      <c r="S39" s="5">
        <v>34.89</v>
      </c>
      <c r="T39" s="5">
        <v>0</v>
      </c>
      <c r="U39" s="5">
        <f>SUM(P39:T39)</f>
        <v>100.15</v>
      </c>
      <c r="V39" s="5">
        <v>15.02</v>
      </c>
      <c r="W39" s="5">
        <f>SUM(U39:V39)</f>
        <v>115.17</v>
      </c>
      <c r="X39" s="3" t="s">
        <v>389</v>
      </c>
      <c r="Y39" s="6" t="s">
        <v>38</v>
      </c>
      <c r="Z39" s="3"/>
    </row>
    <row r="40" spans="1:26" ht="14.45" customHeight="1" x14ac:dyDescent="0.25">
      <c r="A40" s="4">
        <v>45254</v>
      </c>
      <c r="B40" s="3" t="s">
        <v>104</v>
      </c>
      <c r="C40" s="3" t="s">
        <v>422</v>
      </c>
      <c r="D40" s="3"/>
      <c r="E40" s="3" t="s">
        <v>510</v>
      </c>
      <c r="F40" s="3" t="s">
        <v>105</v>
      </c>
      <c r="G40" s="3" t="s">
        <v>27</v>
      </c>
      <c r="H40" s="3" t="s">
        <v>27</v>
      </c>
      <c r="I40" s="3" t="s">
        <v>29</v>
      </c>
      <c r="J40" s="3" t="s">
        <v>106</v>
      </c>
      <c r="K40" s="3" t="s">
        <v>28</v>
      </c>
      <c r="L40" s="3">
        <v>1</v>
      </c>
      <c r="M40" s="3">
        <v>11</v>
      </c>
      <c r="N40" s="3">
        <v>28.64</v>
      </c>
      <c r="O40" s="3">
        <v>29</v>
      </c>
      <c r="P40" s="5">
        <v>0</v>
      </c>
      <c r="Q40" s="5">
        <v>50.46</v>
      </c>
      <c r="R40" s="5">
        <v>10.4</v>
      </c>
      <c r="S40" s="5">
        <v>32.090000000000003</v>
      </c>
      <c r="T40" s="5">
        <v>0</v>
      </c>
      <c r="U40" s="5">
        <f>SUM(P40:T40)</f>
        <v>92.95</v>
      </c>
      <c r="V40" s="5">
        <v>13.94</v>
      </c>
      <c r="W40" s="5">
        <f>SUM(U40:V40)</f>
        <v>106.89</v>
      </c>
      <c r="X40" s="3" t="s">
        <v>389</v>
      </c>
      <c r="Y40" s="6" t="s">
        <v>38</v>
      </c>
      <c r="Z40" s="3"/>
    </row>
    <row r="41" spans="1:26" ht="14.45" customHeight="1" x14ac:dyDescent="0.25">
      <c r="A41" s="4">
        <v>45254</v>
      </c>
      <c r="B41" s="3" t="s">
        <v>107</v>
      </c>
      <c r="C41" s="3" t="s">
        <v>424</v>
      </c>
      <c r="D41" s="3"/>
      <c r="E41" s="3" t="s">
        <v>510</v>
      </c>
      <c r="F41" s="3" t="s">
        <v>108</v>
      </c>
      <c r="G41" s="3" t="s">
        <v>27</v>
      </c>
      <c r="H41" s="3" t="s">
        <v>27</v>
      </c>
      <c r="I41" s="3" t="s">
        <v>34</v>
      </c>
      <c r="J41" s="3" t="s">
        <v>109</v>
      </c>
      <c r="K41" s="3" t="s">
        <v>28</v>
      </c>
      <c r="L41" s="3">
        <v>1</v>
      </c>
      <c r="M41" s="3">
        <v>11</v>
      </c>
      <c r="N41" s="3">
        <v>28.64</v>
      </c>
      <c r="O41" s="3">
        <v>29</v>
      </c>
      <c r="P41" s="5">
        <v>0</v>
      </c>
      <c r="Q41" s="5">
        <v>58.29</v>
      </c>
      <c r="R41" s="5">
        <v>10.4</v>
      </c>
      <c r="S41" s="5">
        <v>37.07</v>
      </c>
      <c r="T41" s="5">
        <v>0</v>
      </c>
      <c r="U41" s="5">
        <f>SUM(P41:T41)</f>
        <v>105.75999999999999</v>
      </c>
      <c r="V41" s="5">
        <v>15.86</v>
      </c>
      <c r="W41" s="5">
        <f>SUM(U41:V41)</f>
        <v>121.61999999999999</v>
      </c>
      <c r="X41" s="3" t="s">
        <v>389</v>
      </c>
      <c r="Y41" s="6" t="s">
        <v>38</v>
      </c>
      <c r="Z41" s="3"/>
    </row>
    <row r="42" spans="1:26" ht="14.45" customHeight="1" x14ac:dyDescent="0.25">
      <c r="A42" s="4">
        <v>45254</v>
      </c>
      <c r="B42" s="3" t="s">
        <v>110</v>
      </c>
      <c r="C42" s="3" t="s">
        <v>423</v>
      </c>
      <c r="D42" s="3"/>
      <c r="E42" s="3" t="s">
        <v>510</v>
      </c>
      <c r="F42" s="3" t="s">
        <v>111</v>
      </c>
      <c r="G42" s="3" t="s">
        <v>27</v>
      </c>
      <c r="H42" s="3" t="s">
        <v>27</v>
      </c>
      <c r="I42" s="3" t="s">
        <v>34</v>
      </c>
      <c r="J42" s="3" t="s">
        <v>112</v>
      </c>
      <c r="K42" s="3" t="s">
        <v>28</v>
      </c>
      <c r="L42" s="3">
        <v>1</v>
      </c>
      <c r="M42" s="3">
        <v>8.5</v>
      </c>
      <c r="N42" s="3">
        <v>32.229999999999997</v>
      </c>
      <c r="O42" s="3">
        <v>33</v>
      </c>
      <c r="P42" s="5">
        <v>0</v>
      </c>
      <c r="Q42" s="5">
        <v>66.33</v>
      </c>
      <c r="R42" s="5">
        <v>10.4</v>
      </c>
      <c r="S42" s="5">
        <v>42.18</v>
      </c>
      <c r="T42" s="5">
        <v>0</v>
      </c>
      <c r="U42" s="5">
        <f>SUM(P42:T42)</f>
        <v>118.91</v>
      </c>
      <c r="V42" s="5">
        <v>17.84</v>
      </c>
      <c r="W42" s="5">
        <f>SUM(U42:V42)</f>
        <v>136.75</v>
      </c>
      <c r="X42" s="3" t="s">
        <v>389</v>
      </c>
      <c r="Y42" s="6" t="s">
        <v>38</v>
      </c>
      <c r="Z42" s="3"/>
    </row>
    <row r="43" spans="1:26" ht="14.45" customHeight="1" x14ac:dyDescent="0.25">
      <c r="A43" s="4">
        <v>45254</v>
      </c>
      <c r="B43" s="3" t="s">
        <v>113</v>
      </c>
      <c r="C43" s="3" t="s">
        <v>425</v>
      </c>
      <c r="D43" s="3"/>
      <c r="E43" s="3" t="s">
        <v>510</v>
      </c>
      <c r="F43" s="3" t="s">
        <v>114</v>
      </c>
      <c r="G43" s="3" t="s">
        <v>27</v>
      </c>
      <c r="H43" s="3" t="s">
        <v>27</v>
      </c>
      <c r="I43" s="3" t="s">
        <v>29</v>
      </c>
      <c r="J43" s="3" t="s">
        <v>115</v>
      </c>
      <c r="K43" s="3" t="s">
        <v>28</v>
      </c>
      <c r="L43" s="3">
        <v>1</v>
      </c>
      <c r="M43" s="3">
        <v>2</v>
      </c>
      <c r="N43" s="3">
        <v>5.4</v>
      </c>
      <c r="O43" s="3">
        <v>6</v>
      </c>
      <c r="P43" s="5">
        <v>0</v>
      </c>
      <c r="Q43" s="5">
        <v>43.34</v>
      </c>
      <c r="R43" s="5">
        <v>10.4</v>
      </c>
      <c r="S43" s="5">
        <v>27.56</v>
      </c>
      <c r="T43" s="5">
        <v>0</v>
      </c>
      <c r="U43" s="5">
        <f>SUM(P43:T43)</f>
        <v>81.3</v>
      </c>
      <c r="V43" s="5">
        <v>12.2</v>
      </c>
      <c r="W43" s="5">
        <f>SUM(U43:V43)</f>
        <v>93.5</v>
      </c>
      <c r="X43" s="3" t="s">
        <v>389</v>
      </c>
      <c r="Y43" s="6" t="s">
        <v>38</v>
      </c>
      <c r="Z43" s="3"/>
    </row>
    <row r="44" spans="1:26" ht="14.45" customHeight="1" x14ac:dyDescent="0.25">
      <c r="A44" s="4">
        <v>45257</v>
      </c>
      <c r="B44" s="3" t="s">
        <v>135</v>
      </c>
      <c r="C44" s="3" t="s">
        <v>136</v>
      </c>
      <c r="D44" s="3"/>
      <c r="E44" s="3" t="s">
        <v>510</v>
      </c>
      <c r="F44" s="3" t="s">
        <v>137</v>
      </c>
      <c r="G44" s="3" t="s">
        <v>27</v>
      </c>
      <c r="H44" s="3" t="s">
        <v>27</v>
      </c>
      <c r="I44" s="3" t="s">
        <v>29</v>
      </c>
      <c r="J44" s="3" t="s">
        <v>54</v>
      </c>
      <c r="K44" s="3" t="s">
        <v>28</v>
      </c>
      <c r="L44" s="3">
        <v>1</v>
      </c>
      <c r="M44" s="3">
        <v>2.2000000000000002</v>
      </c>
      <c r="N44" s="3">
        <v>17.100000000000001</v>
      </c>
      <c r="O44" s="3">
        <v>18</v>
      </c>
      <c r="P44" s="5">
        <v>0</v>
      </c>
      <c r="Q44" s="5">
        <v>43.34</v>
      </c>
      <c r="R44" s="5">
        <v>10.4</v>
      </c>
      <c r="S44" s="5">
        <v>27.56</v>
      </c>
      <c r="T44" s="5">
        <v>0</v>
      </c>
      <c r="U44" s="5">
        <f>SUM(P44:T44)</f>
        <v>81.3</v>
      </c>
      <c r="V44" s="5">
        <v>12.2</v>
      </c>
      <c r="W44" s="5">
        <f>SUM(U44:V44)</f>
        <v>93.5</v>
      </c>
      <c r="X44" s="3" t="s">
        <v>389</v>
      </c>
      <c r="Y44" s="6" t="s">
        <v>38</v>
      </c>
      <c r="Z44" s="3"/>
    </row>
    <row r="45" spans="1:26" ht="14.45" customHeight="1" x14ac:dyDescent="0.25">
      <c r="A45" s="4">
        <v>45257</v>
      </c>
      <c r="B45" s="3" t="s">
        <v>138</v>
      </c>
      <c r="C45" s="3" t="s">
        <v>426</v>
      </c>
      <c r="D45" s="3"/>
      <c r="E45" s="3" t="s">
        <v>510</v>
      </c>
      <c r="F45" s="3" t="s">
        <v>139</v>
      </c>
      <c r="G45" s="3" t="s">
        <v>27</v>
      </c>
      <c r="H45" s="3" t="s">
        <v>27</v>
      </c>
      <c r="I45" s="3" t="s">
        <v>140</v>
      </c>
      <c r="J45" s="3" t="s">
        <v>141</v>
      </c>
      <c r="K45" s="3" t="s">
        <v>28</v>
      </c>
      <c r="L45" s="3">
        <v>1</v>
      </c>
      <c r="M45" s="3">
        <v>4.5</v>
      </c>
      <c r="N45" s="3">
        <v>26.32</v>
      </c>
      <c r="O45" s="3">
        <v>27</v>
      </c>
      <c r="P45" s="5">
        <v>0</v>
      </c>
      <c r="Q45" s="5">
        <v>77.22</v>
      </c>
      <c r="R45" s="5">
        <v>10.4</v>
      </c>
      <c r="S45" s="5">
        <v>49.1</v>
      </c>
      <c r="T45" s="5">
        <v>0</v>
      </c>
      <c r="U45" s="5">
        <f>SUM(P45:T45)</f>
        <v>136.72</v>
      </c>
      <c r="V45" s="5">
        <v>20.51</v>
      </c>
      <c r="W45" s="5">
        <f>SUM(U45:V45)</f>
        <v>157.22999999999999</v>
      </c>
      <c r="X45" s="3" t="s">
        <v>389</v>
      </c>
      <c r="Y45" s="6" t="s">
        <v>38</v>
      </c>
      <c r="Z45" s="3"/>
    </row>
    <row r="46" spans="1:26" ht="14.45" customHeight="1" x14ac:dyDescent="0.25">
      <c r="A46" s="4">
        <v>45257</v>
      </c>
      <c r="B46" s="3" t="s">
        <v>142</v>
      </c>
      <c r="C46" s="3" t="s">
        <v>427</v>
      </c>
      <c r="D46" s="3"/>
      <c r="E46" s="3" t="s">
        <v>510</v>
      </c>
      <c r="F46" s="3" t="s">
        <v>143</v>
      </c>
      <c r="G46" s="3" t="s">
        <v>27</v>
      </c>
      <c r="H46" s="3" t="s">
        <v>27</v>
      </c>
      <c r="I46" s="3" t="s">
        <v>29</v>
      </c>
      <c r="J46" s="3" t="s">
        <v>144</v>
      </c>
      <c r="K46" s="3" t="s">
        <v>28</v>
      </c>
      <c r="L46" s="3">
        <v>1</v>
      </c>
      <c r="M46" s="3">
        <v>7.5</v>
      </c>
      <c r="N46" s="3">
        <v>35.64</v>
      </c>
      <c r="O46" s="3">
        <v>36</v>
      </c>
      <c r="P46" s="5">
        <v>0</v>
      </c>
      <c r="Q46" s="5">
        <v>62.64</v>
      </c>
      <c r="R46" s="5">
        <v>10.4</v>
      </c>
      <c r="S46" s="5">
        <v>145.15</v>
      </c>
      <c r="T46" s="5">
        <v>165.62</v>
      </c>
      <c r="U46" s="5">
        <f>SUM(P46:T46)</f>
        <v>383.81</v>
      </c>
      <c r="V46" s="5">
        <v>57.57</v>
      </c>
      <c r="W46" s="5">
        <f>SUM(U46:V46)</f>
        <v>441.38</v>
      </c>
      <c r="X46" s="3" t="s">
        <v>389</v>
      </c>
      <c r="Y46" s="6" t="s">
        <v>38</v>
      </c>
      <c r="Z46" s="3"/>
    </row>
    <row r="47" spans="1:26" ht="14.45" customHeight="1" x14ac:dyDescent="0.25">
      <c r="A47" s="4">
        <v>45257</v>
      </c>
      <c r="B47" s="3" t="s">
        <v>145</v>
      </c>
      <c r="C47" s="3" t="s">
        <v>428</v>
      </c>
      <c r="D47" s="3"/>
      <c r="E47" s="3" t="s">
        <v>510</v>
      </c>
      <c r="F47" s="3" t="s">
        <v>146</v>
      </c>
      <c r="G47" s="3" t="s">
        <v>27</v>
      </c>
      <c r="H47" s="3" t="s">
        <v>27</v>
      </c>
      <c r="I47" s="3" t="s">
        <v>29</v>
      </c>
      <c r="J47" s="3" t="s">
        <v>147</v>
      </c>
      <c r="K47" s="3" t="s">
        <v>28</v>
      </c>
      <c r="L47" s="3">
        <v>1</v>
      </c>
      <c r="M47" s="3">
        <v>8.1</v>
      </c>
      <c r="N47" s="3">
        <v>34.15</v>
      </c>
      <c r="O47" s="3">
        <v>35</v>
      </c>
      <c r="P47" s="5">
        <v>0</v>
      </c>
      <c r="Q47" s="5">
        <v>60.9</v>
      </c>
      <c r="R47" s="5">
        <v>10.4</v>
      </c>
      <c r="S47" s="5">
        <v>38.729999999999997</v>
      </c>
      <c r="T47" s="5">
        <v>0</v>
      </c>
      <c r="U47" s="5">
        <f>SUM(P47:T47)</f>
        <v>110.03</v>
      </c>
      <c r="V47" s="5">
        <v>16.5</v>
      </c>
      <c r="W47" s="5">
        <f>SUM(U47:V47)</f>
        <v>126.53</v>
      </c>
      <c r="X47" s="3" t="s">
        <v>389</v>
      </c>
      <c r="Y47" s="6" t="s">
        <v>38</v>
      </c>
      <c r="Z47" s="3"/>
    </row>
    <row r="48" spans="1:26" ht="14.45" customHeight="1" x14ac:dyDescent="0.25">
      <c r="A48" s="4">
        <v>45257</v>
      </c>
      <c r="B48" s="3" t="s">
        <v>148</v>
      </c>
      <c r="C48" s="3" t="s">
        <v>429</v>
      </c>
      <c r="D48" s="3"/>
      <c r="E48" s="3" t="s">
        <v>510</v>
      </c>
      <c r="F48" s="3" t="s">
        <v>149</v>
      </c>
      <c r="G48" s="3" t="s">
        <v>27</v>
      </c>
      <c r="H48" s="3" t="s">
        <v>27</v>
      </c>
      <c r="I48" s="3" t="s">
        <v>29</v>
      </c>
      <c r="J48" s="3" t="s">
        <v>150</v>
      </c>
      <c r="K48" s="3" t="s">
        <v>28</v>
      </c>
      <c r="L48" s="3">
        <v>1</v>
      </c>
      <c r="M48" s="3">
        <v>12</v>
      </c>
      <c r="N48" s="3">
        <v>27.19</v>
      </c>
      <c r="O48" s="3">
        <v>28</v>
      </c>
      <c r="P48" s="5">
        <v>0</v>
      </c>
      <c r="Q48" s="5">
        <v>48.72</v>
      </c>
      <c r="R48" s="5">
        <v>10.4</v>
      </c>
      <c r="S48" s="5">
        <v>30.98</v>
      </c>
      <c r="T48" s="5">
        <v>0</v>
      </c>
      <c r="U48" s="5">
        <f>SUM(P48:T48)</f>
        <v>90.1</v>
      </c>
      <c r="V48" s="5">
        <v>13.52</v>
      </c>
      <c r="W48" s="5">
        <f>SUM(U48:V48)</f>
        <v>103.61999999999999</v>
      </c>
      <c r="X48" s="3" t="s">
        <v>389</v>
      </c>
      <c r="Y48" s="6" t="s">
        <v>38</v>
      </c>
      <c r="Z48" s="3"/>
    </row>
    <row r="49" spans="1:26" ht="14.45" customHeight="1" x14ac:dyDescent="0.25">
      <c r="A49" s="4">
        <v>45257</v>
      </c>
      <c r="B49" s="3" t="s">
        <v>151</v>
      </c>
      <c r="C49" s="3" t="s">
        <v>430</v>
      </c>
      <c r="D49" s="3"/>
      <c r="E49" s="3" t="s">
        <v>510</v>
      </c>
      <c r="F49" s="3" t="s">
        <v>152</v>
      </c>
      <c r="G49" s="3" t="s">
        <v>27</v>
      </c>
      <c r="H49" s="3" t="s">
        <v>27</v>
      </c>
      <c r="I49" s="3" t="s">
        <v>34</v>
      </c>
      <c r="J49" s="3" t="s">
        <v>109</v>
      </c>
      <c r="K49" s="3" t="s">
        <v>28</v>
      </c>
      <c r="L49" s="3">
        <v>1</v>
      </c>
      <c r="M49" s="3">
        <v>2</v>
      </c>
      <c r="N49" s="3">
        <v>11.35</v>
      </c>
      <c r="O49" s="3">
        <v>12</v>
      </c>
      <c r="P49" s="5">
        <v>0</v>
      </c>
      <c r="Q49" s="5">
        <v>43.34</v>
      </c>
      <c r="R49" s="5">
        <v>10.4</v>
      </c>
      <c r="S49" s="5">
        <v>27.56</v>
      </c>
      <c r="T49" s="5">
        <v>0</v>
      </c>
      <c r="U49" s="5">
        <f>SUM(P49:T49)</f>
        <v>81.3</v>
      </c>
      <c r="V49" s="5">
        <v>12.2</v>
      </c>
      <c r="W49" s="5">
        <f>SUM(U49:V49)</f>
        <v>93.5</v>
      </c>
      <c r="X49" s="3" t="s">
        <v>389</v>
      </c>
      <c r="Y49" s="6" t="s">
        <v>38</v>
      </c>
      <c r="Z49" s="3"/>
    </row>
    <row r="50" spans="1:26" ht="14.45" customHeight="1" x14ac:dyDescent="0.25">
      <c r="A50" s="4">
        <v>45257</v>
      </c>
      <c r="B50" s="3" t="s">
        <v>153</v>
      </c>
      <c r="C50" s="3" t="s">
        <v>431</v>
      </c>
      <c r="D50" s="3"/>
      <c r="E50" s="3" t="s">
        <v>510</v>
      </c>
      <c r="F50" s="3" t="s">
        <v>154</v>
      </c>
      <c r="G50" s="3" t="s">
        <v>27</v>
      </c>
      <c r="H50" s="3" t="s">
        <v>27</v>
      </c>
      <c r="I50" s="3" t="s">
        <v>140</v>
      </c>
      <c r="J50" s="3" t="s">
        <v>155</v>
      </c>
      <c r="K50" s="3" t="s">
        <v>28</v>
      </c>
      <c r="L50" s="3">
        <v>1</v>
      </c>
      <c r="M50" s="3">
        <v>3.5</v>
      </c>
      <c r="N50" s="3">
        <v>13.2</v>
      </c>
      <c r="O50" s="3">
        <v>14</v>
      </c>
      <c r="P50" s="5">
        <v>0</v>
      </c>
      <c r="Q50" s="5">
        <v>43.34</v>
      </c>
      <c r="R50" s="5">
        <v>10.4</v>
      </c>
      <c r="S50" s="5">
        <v>27.56</v>
      </c>
      <c r="T50" s="5">
        <v>0</v>
      </c>
      <c r="U50" s="5">
        <f>SUM(P50:T50)</f>
        <v>81.3</v>
      </c>
      <c r="V50" s="5">
        <v>12.2</v>
      </c>
      <c r="W50" s="5">
        <f>SUM(U50:V50)</f>
        <v>93.5</v>
      </c>
      <c r="X50" s="3" t="s">
        <v>389</v>
      </c>
      <c r="Y50" s="6" t="s">
        <v>38</v>
      </c>
      <c r="Z50" s="3"/>
    </row>
    <row r="51" spans="1:26" ht="14.45" customHeight="1" x14ac:dyDescent="0.25">
      <c r="A51" s="4">
        <v>45257</v>
      </c>
      <c r="B51" s="3" t="s">
        <v>156</v>
      </c>
      <c r="C51" s="3" t="s">
        <v>432</v>
      </c>
      <c r="D51" s="3"/>
      <c r="E51" s="3" t="s">
        <v>510</v>
      </c>
      <c r="F51" s="3" t="s">
        <v>157</v>
      </c>
      <c r="G51" s="3" t="s">
        <v>27</v>
      </c>
      <c r="H51" s="3" t="s">
        <v>27</v>
      </c>
      <c r="I51" s="3" t="s">
        <v>34</v>
      </c>
      <c r="J51" s="3" t="s">
        <v>158</v>
      </c>
      <c r="K51" s="3" t="s">
        <v>28</v>
      </c>
      <c r="L51" s="3">
        <v>1</v>
      </c>
      <c r="M51" s="3">
        <v>8.5</v>
      </c>
      <c r="N51" s="3">
        <v>27.55</v>
      </c>
      <c r="O51" s="3">
        <v>28</v>
      </c>
      <c r="P51" s="5">
        <v>0</v>
      </c>
      <c r="Q51" s="5">
        <v>56.28</v>
      </c>
      <c r="R51" s="5">
        <v>10.4</v>
      </c>
      <c r="S51" s="5">
        <v>35.79</v>
      </c>
      <c r="T51" s="5">
        <v>0</v>
      </c>
      <c r="U51" s="5">
        <f>SUM(P51:T51)</f>
        <v>102.47</v>
      </c>
      <c r="V51" s="5">
        <v>15.37</v>
      </c>
      <c r="W51" s="5">
        <f>SUM(U51:V51)</f>
        <v>117.84</v>
      </c>
      <c r="X51" s="3" t="s">
        <v>389</v>
      </c>
      <c r="Y51" s="6" t="s">
        <v>38</v>
      </c>
      <c r="Z51" s="3"/>
    </row>
    <row r="52" spans="1:26" ht="14.45" customHeight="1" x14ac:dyDescent="0.25">
      <c r="A52" s="4">
        <v>45257</v>
      </c>
      <c r="B52" s="3" t="s">
        <v>159</v>
      </c>
      <c r="C52" s="3" t="s">
        <v>433</v>
      </c>
      <c r="D52" s="3"/>
      <c r="E52" s="3" t="s">
        <v>510</v>
      </c>
      <c r="F52" s="3" t="s">
        <v>160</v>
      </c>
      <c r="G52" s="3" t="s">
        <v>27</v>
      </c>
      <c r="H52" s="3" t="s">
        <v>27</v>
      </c>
      <c r="I52" s="3" t="s">
        <v>34</v>
      </c>
      <c r="J52" s="3" t="s">
        <v>161</v>
      </c>
      <c r="K52" s="3" t="s">
        <v>28</v>
      </c>
      <c r="L52" s="3">
        <v>1</v>
      </c>
      <c r="M52" s="3">
        <v>8.5</v>
      </c>
      <c r="N52" s="3">
        <v>32.229999999999997</v>
      </c>
      <c r="O52" s="3">
        <v>33</v>
      </c>
      <c r="P52" s="5">
        <v>0</v>
      </c>
      <c r="Q52" s="5">
        <v>66.33</v>
      </c>
      <c r="R52" s="5">
        <v>10.4</v>
      </c>
      <c r="S52" s="5">
        <v>42.18</v>
      </c>
      <c r="T52" s="5">
        <v>0</v>
      </c>
      <c r="U52" s="5">
        <f>SUM(P52:T52)</f>
        <v>118.91</v>
      </c>
      <c r="V52" s="5">
        <v>17.84</v>
      </c>
      <c r="W52" s="5">
        <f>SUM(U52:V52)</f>
        <v>136.75</v>
      </c>
      <c r="X52" s="3" t="s">
        <v>389</v>
      </c>
      <c r="Y52" s="6" t="s">
        <v>38</v>
      </c>
      <c r="Z52" s="3"/>
    </row>
    <row r="53" spans="1:26" ht="14.45" customHeight="1" x14ac:dyDescent="0.25">
      <c r="A53" s="4">
        <v>45257</v>
      </c>
      <c r="B53" s="3" t="s">
        <v>162</v>
      </c>
      <c r="C53" s="3" t="s">
        <v>434</v>
      </c>
      <c r="D53" s="3"/>
      <c r="E53" s="3" t="s">
        <v>510</v>
      </c>
      <c r="F53" s="3" t="s">
        <v>163</v>
      </c>
      <c r="G53" s="3" t="s">
        <v>27</v>
      </c>
      <c r="H53" s="3" t="s">
        <v>27</v>
      </c>
      <c r="I53" s="3" t="s">
        <v>29</v>
      </c>
      <c r="J53" s="3" t="s">
        <v>164</v>
      </c>
      <c r="K53" s="3" t="s">
        <v>28</v>
      </c>
      <c r="L53" s="3">
        <v>1</v>
      </c>
      <c r="M53" s="3">
        <v>8</v>
      </c>
      <c r="N53" s="3">
        <v>27.55</v>
      </c>
      <c r="O53" s="3">
        <v>28</v>
      </c>
      <c r="P53" s="5">
        <v>0</v>
      </c>
      <c r="Q53" s="5">
        <v>48.72</v>
      </c>
      <c r="R53" s="5">
        <v>10.4</v>
      </c>
      <c r="S53" s="5">
        <v>30.98</v>
      </c>
      <c r="T53" s="5">
        <v>0</v>
      </c>
      <c r="U53" s="5">
        <f>SUM(P53:T53)</f>
        <v>90.1</v>
      </c>
      <c r="V53" s="5">
        <v>13.52</v>
      </c>
      <c r="W53" s="5">
        <f>SUM(U53:V53)</f>
        <v>103.61999999999999</v>
      </c>
      <c r="X53" s="3" t="s">
        <v>389</v>
      </c>
      <c r="Y53" s="6" t="s">
        <v>38</v>
      </c>
      <c r="Z53" s="3"/>
    </row>
    <row r="54" spans="1:26" ht="14.45" customHeight="1" x14ac:dyDescent="0.25">
      <c r="A54" s="4">
        <v>45257</v>
      </c>
      <c r="B54" s="3" t="s">
        <v>165</v>
      </c>
      <c r="C54" s="3" t="s">
        <v>435</v>
      </c>
      <c r="D54" s="3"/>
      <c r="E54" s="3" t="s">
        <v>510</v>
      </c>
      <c r="F54" s="3" t="s">
        <v>166</v>
      </c>
      <c r="G54" s="3" t="s">
        <v>27</v>
      </c>
      <c r="H54" s="3" t="s">
        <v>27</v>
      </c>
      <c r="I54" s="3" t="s">
        <v>34</v>
      </c>
      <c r="J54" s="3" t="s">
        <v>161</v>
      </c>
      <c r="K54" s="3" t="s">
        <v>28</v>
      </c>
      <c r="L54" s="3">
        <v>1</v>
      </c>
      <c r="M54" s="3">
        <v>10</v>
      </c>
      <c r="N54" s="3">
        <v>31.42</v>
      </c>
      <c r="O54" s="3">
        <v>32</v>
      </c>
      <c r="P54" s="5">
        <v>0</v>
      </c>
      <c r="Q54" s="5">
        <v>64.319999999999993</v>
      </c>
      <c r="R54" s="5">
        <v>10.4</v>
      </c>
      <c r="S54" s="5">
        <v>40.9</v>
      </c>
      <c r="T54" s="5">
        <v>0</v>
      </c>
      <c r="U54" s="5">
        <f>SUM(P54:T54)</f>
        <v>115.62</v>
      </c>
      <c r="V54" s="5">
        <v>17.34</v>
      </c>
      <c r="W54" s="5">
        <f>SUM(U54:V54)</f>
        <v>132.96</v>
      </c>
      <c r="X54" s="3" t="s">
        <v>389</v>
      </c>
      <c r="Y54" s="6" t="s">
        <v>38</v>
      </c>
      <c r="Z54" s="3"/>
    </row>
    <row r="55" spans="1:26" ht="14.45" customHeight="1" x14ac:dyDescent="0.25">
      <c r="A55" s="4">
        <v>45257</v>
      </c>
      <c r="B55" s="3" t="s">
        <v>167</v>
      </c>
      <c r="C55" s="3" t="s">
        <v>436</v>
      </c>
      <c r="D55" s="3"/>
      <c r="E55" s="3" t="s">
        <v>510</v>
      </c>
      <c r="F55" s="3" t="s">
        <v>168</v>
      </c>
      <c r="G55" s="3" t="s">
        <v>27</v>
      </c>
      <c r="H55" s="3" t="s">
        <v>27</v>
      </c>
      <c r="I55" s="3" t="s">
        <v>29</v>
      </c>
      <c r="J55" s="3" t="s">
        <v>169</v>
      </c>
      <c r="K55" s="3" t="s">
        <v>28</v>
      </c>
      <c r="L55" s="3">
        <v>1</v>
      </c>
      <c r="M55" s="3">
        <v>8.5</v>
      </c>
      <c r="N55" s="3">
        <v>33.83</v>
      </c>
      <c r="O55" s="3">
        <v>34</v>
      </c>
      <c r="P55" s="5">
        <v>0</v>
      </c>
      <c r="Q55" s="5">
        <v>59.16</v>
      </c>
      <c r="R55" s="5">
        <v>10.4</v>
      </c>
      <c r="S55" s="5">
        <v>37.619999999999997</v>
      </c>
      <c r="T55" s="5">
        <v>0</v>
      </c>
      <c r="U55" s="5">
        <f>SUM(P55:T55)</f>
        <v>107.18</v>
      </c>
      <c r="V55" s="5">
        <v>16.079999999999998</v>
      </c>
      <c r="W55" s="5">
        <f>SUM(U55:V55)</f>
        <v>123.26</v>
      </c>
      <c r="X55" s="3" t="s">
        <v>389</v>
      </c>
      <c r="Y55" s="6" t="s">
        <v>38</v>
      </c>
      <c r="Z55" s="3"/>
    </row>
    <row r="56" spans="1:26" ht="14.45" customHeight="1" x14ac:dyDescent="0.25">
      <c r="A56" s="4">
        <v>45257</v>
      </c>
      <c r="B56" s="3" t="s">
        <v>170</v>
      </c>
      <c r="C56" s="3" t="s">
        <v>437</v>
      </c>
      <c r="D56" s="3"/>
      <c r="E56" s="3" t="s">
        <v>510</v>
      </c>
      <c r="F56" s="3" t="s">
        <v>171</v>
      </c>
      <c r="G56" s="3" t="s">
        <v>27</v>
      </c>
      <c r="H56" s="3" t="s">
        <v>27</v>
      </c>
      <c r="I56" s="3" t="s">
        <v>29</v>
      </c>
      <c r="J56" s="3" t="s">
        <v>172</v>
      </c>
      <c r="K56" s="3" t="s">
        <v>28</v>
      </c>
      <c r="L56" s="3">
        <v>1</v>
      </c>
      <c r="M56" s="3">
        <v>8.5</v>
      </c>
      <c r="N56" s="3">
        <v>32.229999999999997</v>
      </c>
      <c r="O56" s="3">
        <v>33</v>
      </c>
      <c r="P56" s="5">
        <v>0</v>
      </c>
      <c r="Q56" s="5">
        <v>57.42</v>
      </c>
      <c r="R56" s="5">
        <v>10.4</v>
      </c>
      <c r="S56" s="5">
        <v>206.1</v>
      </c>
      <c r="T56" s="5">
        <v>266.69</v>
      </c>
      <c r="U56" s="5">
        <f>SUM(P56:T56)</f>
        <v>540.61</v>
      </c>
      <c r="V56" s="5">
        <v>81.09</v>
      </c>
      <c r="W56" s="5">
        <f>SUM(U56:V56)</f>
        <v>621.70000000000005</v>
      </c>
      <c r="X56" s="3" t="s">
        <v>389</v>
      </c>
      <c r="Y56" s="6" t="s">
        <v>38</v>
      </c>
      <c r="Z56" s="3"/>
    </row>
    <row r="57" spans="1:26" ht="14.45" customHeight="1" x14ac:dyDescent="0.25">
      <c r="A57" s="4">
        <v>45257</v>
      </c>
      <c r="B57" s="3" t="s">
        <v>173</v>
      </c>
      <c r="C57" s="3" t="s">
        <v>438</v>
      </c>
      <c r="D57" s="3"/>
      <c r="E57" s="3" t="s">
        <v>510</v>
      </c>
      <c r="F57" s="3" t="s">
        <v>174</v>
      </c>
      <c r="G57" s="3" t="s">
        <v>27</v>
      </c>
      <c r="H57" s="3" t="s">
        <v>27</v>
      </c>
      <c r="I57" s="3" t="s">
        <v>29</v>
      </c>
      <c r="J57" s="3" t="s">
        <v>175</v>
      </c>
      <c r="K57" s="3" t="s">
        <v>28</v>
      </c>
      <c r="L57" s="3">
        <v>1</v>
      </c>
      <c r="M57" s="3">
        <v>7.5</v>
      </c>
      <c r="N57" s="3">
        <v>32.47</v>
      </c>
      <c r="O57" s="3">
        <v>33</v>
      </c>
      <c r="P57" s="5">
        <v>0</v>
      </c>
      <c r="Q57" s="5">
        <v>57.42</v>
      </c>
      <c r="R57" s="5">
        <v>10.4</v>
      </c>
      <c r="S57" s="5">
        <v>36.51</v>
      </c>
      <c r="T57" s="5">
        <v>0</v>
      </c>
      <c r="U57" s="5">
        <f>SUM(P57:T57)</f>
        <v>104.33000000000001</v>
      </c>
      <c r="V57" s="5">
        <v>15.65</v>
      </c>
      <c r="W57" s="5">
        <f>SUM(U57:V57)</f>
        <v>119.98000000000002</v>
      </c>
      <c r="X57" s="3" t="s">
        <v>389</v>
      </c>
      <c r="Y57" s="6" t="s">
        <v>38</v>
      </c>
      <c r="Z57" s="3"/>
    </row>
    <row r="58" spans="1:26" ht="14.45" customHeight="1" x14ac:dyDescent="0.25">
      <c r="A58" s="4">
        <v>45258</v>
      </c>
      <c r="B58" s="3" t="s">
        <v>205</v>
      </c>
      <c r="C58" s="3" t="s">
        <v>439</v>
      </c>
      <c r="D58" s="3"/>
      <c r="E58" s="3" t="s">
        <v>510</v>
      </c>
      <c r="F58" s="3" t="s">
        <v>206</v>
      </c>
      <c r="G58" s="3" t="s">
        <v>27</v>
      </c>
      <c r="H58" s="3" t="s">
        <v>27</v>
      </c>
      <c r="I58" s="3" t="s">
        <v>34</v>
      </c>
      <c r="J58" s="3" t="s">
        <v>207</v>
      </c>
      <c r="K58" s="3" t="s">
        <v>28</v>
      </c>
      <c r="L58" s="3">
        <v>3</v>
      </c>
      <c r="M58" s="3">
        <v>15.6</v>
      </c>
      <c r="N58" s="3">
        <v>81.56</v>
      </c>
      <c r="O58" s="3">
        <v>82</v>
      </c>
      <c r="P58" s="5">
        <v>0</v>
      </c>
      <c r="Q58" s="5">
        <v>164.82</v>
      </c>
      <c r="R58" s="5">
        <v>10.4</v>
      </c>
      <c r="S58" s="5">
        <v>104.81</v>
      </c>
      <c r="T58" s="5">
        <v>0</v>
      </c>
      <c r="U58" s="5">
        <f>SUM(P58:T58)</f>
        <v>280.02999999999997</v>
      </c>
      <c r="V58" s="5">
        <v>42</v>
      </c>
      <c r="W58" s="5">
        <f>SUM(U58:V58)</f>
        <v>322.02999999999997</v>
      </c>
      <c r="X58" s="3" t="s">
        <v>389</v>
      </c>
      <c r="Y58" s="6" t="s">
        <v>38</v>
      </c>
      <c r="Z58" s="3"/>
    </row>
    <row r="59" spans="1:26" ht="14.45" customHeight="1" x14ac:dyDescent="0.25">
      <c r="A59" s="4">
        <v>45257</v>
      </c>
      <c r="B59" s="3" t="s">
        <v>176</v>
      </c>
      <c r="C59" s="3" t="s">
        <v>440</v>
      </c>
      <c r="D59" s="3"/>
      <c r="E59" s="3" t="s">
        <v>510</v>
      </c>
      <c r="F59" s="3" t="s">
        <v>177</v>
      </c>
      <c r="G59" s="3" t="s">
        <v>27</v>
      </c>
      <c r="H59" s="3" t="s">
        <v>27</v>
      </c>
      <c r="I59" s="3" t="s">
        <v>34</v>
      </c>
      <c r="J59" s="3" t="s">
        <v>161</v>
      </c>
      <c r="K59" s="3" t="s">
        <v>28</v>
      </c>
      <c r="L59" s="3">
        <v>1</v>
      </c>
      <c r="M59" s="3">
        <v>5.5</v>
      </c>
      <c r="N59" s="3">
        <v>27.55</v>
      </c>
      <c r="O59" s="3">
        <v>28</v>
      </c>
      <c r="P59" s="5">
        <v>0</v>
      </c>
      <c r="Q59" s="5">
        <v>56.28</v>
      </c>
      <c r="R59" s="5">
        <v>10.4</v>
      </c>
      <c r="S59" s="5">
        <v>35.79</v>
      </c>
      <c r="T59" s="5">
        <v>0</v>
      </c>
      <c r="U59" s="5">
        <f>SUM(P59:T59)</f>
        <v>102.47</v>
      </c>
      <c r="V59" s="5">
        <v>15.37</v>
      </c>
      <c r="W59" s="5">
        <f>SUM(U59:V59)</f>
        <v>117.84</v>
      </c>
      <c r="X59" s="3" t="s">
        <v>389</v>
      </c>
      <c r="Y59" s="6" t="s">
        <v>38</v>
      </c>
      <c r="Z59" s="3"/>
    </row>
    <row r="60" spans="1:26" ht="14.45" customHeight="1" x14ac:dyDescent="0.25">
      <c r="A60" s="4">
        <v>45257</v>
      </c>
      <c r="B60" s="3" t="s">
        <v>178</v>
      </c>
      <c r="C60" s="3" t="s">
        <v>441</v>
      </c>
      <c r="D60" s="3"/>
      <c r="E60" s="3" t="s">
        <v>510</v>
      </c>
      <c r="F60" s="3" t="s">
        <v>179</v>
      </c>
      <c r="G60" s="3" t="s">
        <v>27</v>
      </c>
      <c r="H60" s="3" t="s">
        <v>27</v>
      </c>
      <c r="I60" s="3" t="s">
        <v>29</v>
      </c>
      <c r="J60" s="3" t="s">
        <v>51</v>
      </c>
      <c r="K60" s="3" t="s">
        <v>28</v>
      </c>
      <c r="L60" s="3">
        <v>2</v>
      </c>
      <c r="M60" s="3">
        <v>11</v>
      </c>
      <c r="N60" s="3">
        <v>55.1</v>
      </c>
      <c r="O60" s="3">
        <v>56</v>
      </c>
      <c r="P60" s="5">
        <v>0</v>
      </c>
      <c r="Q60" s="5">
        <v>97.44</v>
      </c>
      <c r="R60" s="5">
        <v>10.4</v>
      </c>
      <c r="S60" s="5">
        <v>61.96</v>
      </c>
      <c r="T60" s="5">
        <v>0</v>
      </c>
      <c r="U60" s="5">
        <f>SUM(P60:T60)</f>
        <v>169.8</v>
      </c>
      <c r="V60" s="5">
        <v>25.47</v>
      </c>
      <c r="W60" s="5">
        <f>SUM(U60:V60)</f>
        <v>195.27</v>
      </c>
      <c r="X60" s="3" t="s">
        <v>389</v>
      </c>
      <c r="Y60" s="6" t="s">
        <v>38</v>
      </c>
      <c r="Z60" s="3"/>
    </row>
    <row r="61" spans="1:26" ht="14.45" customHeight="1" x14ac:dyDescent="0.25">
      <c r="A61" s="4">
        <v>45258</v>
      </c>
      <c r="B61" s="3" t="s">
        <v>208</v>
      </c>
      <c r="C61" s="3" t="s">
        <v>442</v>
      </c>
      <c r="D61" s="3"/>
      <c r="E61" s="3" t="s">
        <v>510</v>
      </c>
      <c r="F61" s="3" t="s">
        <v>209</v>
      </c>
      <c r="G61" s="3" t="s">
        <v>27</v>
      </c>
      <c r="H61" s="3" t="s">
        <v>27</v>
      </c>
      <c r="I61" s="3" t="s">
        <v>29</v>
      </c>
      <c r="J61" s="3" t="s">
        <v>210</v>
      </c>
      <c r="K61" s="3" t="s">
        <v>28</v>
      </c>
      <c r="L61" s="3">
        <v>2</v>
      </c>
      <c r="M61" s="3">
        <v>9</v>
      </c>
      <c r="N61" s="3">
        <v>63.61</v>
      </c>
      <c r="O61" s="3">
        <v>64</v>
      </c>
      <c r="P61" s="5">
        <v>0</v>
      </c>
      <c r="Q61" s="5">
        <v>111.36</v>
      </c>
      <c r="R61" s="5">
        <v>10.4</v>
      </c>
      <c r="S61" s="5">
        <v>70.81</v>
      </c>
      <c r="T61" s="5">
        <v>0</v>
      </c>
      <c r="U61" s="5">
        <f>SUM(P61:T61)</f>
        <v>192.57</v>
      </c>
      <c r="V61" s="5">
        <v>28.89</v>
      </c>
      <c r="W61" s="5">
        <f>SUM(U61:V61)</f>
        <v>221.45999999999998</v>
      </c>
      <c r="X61" s="3" t="s">
        <v>389</v>
      </c>
      <c r="Y61" s="6" t="s">
        <v>38</v>
      </c>
      <c r="Z61" s="3"/>
    </row>
    <row r="62" spans="1:26" ht="14.45" customHeight="1" x14ac:dyDescent="0.25">
      <c r="A62" s="4">
        <v>45257</v>
      </c>
      <c r="B62" s="3" t="s">
        <v>180</v>
      </c>
      <c r="C62" s="3" t="s">
        <v>443</v>
      </c>
      <c r="D62" s="3"/>
      <c r="E62" s="3" t="s">
        <v>510</v>
      </c>
      <c r="F62" s="3" t="s">
        <v>181</v>
      </c>
      <c r="G62" s="3" t="s">
        <v>27</v>
      </c>
      <c r="H62" s="3" t="s">
        <v>27</v>
      </c>
      <c r="I62" s="3" t="s">
        <v>29</v>
      </c>
      <c r="J62" s="3" t="s">
        <v>182</v>
      </c>
      <c r="K62" s="3" t="s">
        <v>28</v>
      </c>
      <c r="L62" s="3">
        <v>1</v>
      </c>
      <c r="M62" s="3">
        <v>11.5</v>
      </c>
      <c r="N62" s="3">
        <v>33.880000000000003</v>
      </c>
      <c r="O62" s="3">
        <v>34</v>
      </c>
      <c r="P62" s="5">
        <v>0</v>
      </c>
      <c r="Q62" s="5">
        <v>59.16</v>
      </c>
      <c r="R62" s="5">
        <v>10.4</v>
      </c>
      <c r="S62" s="5">
        <v>37.619999999999997</v>
      </c>
      <c r="T62" s="5">
        <v>0</v>
      </c>
      <c r="U62" s="5">
        <f>SUM(P62:T62)</f>
        <v>107.18</v>
      </c>
      <c r="V62" s="5">
        <v>16.079999999999998</v>
      </c>
      <c r="W62" s="5">
        <f>SUM(U62:V62)</f>
        <v>123.26</v>
      </c>
      <c r="X62" s="3" t="s">
        <v>389</v>
      </c>
      <c r="Y62" s="6" t="s">
        <v>38</v>
      </c>
      <c r="Z62" s="3"/>
    </row>
    <row r="63" spans="1:26" ht="14.45" customHeight="1" x14ac:dyDescent="0.25">
      <c r="A63" s="4">
        <v>45257</v>
      </c>
      <c r="B63" s="3" t="s">
        <v>183</v>
      </c>
      <c r="C63" s="3" t="s">
        <v>444</v>
      </c>
      <c r="D63" s="3"/>
      <c r="E63" s="3" t="s">
        <v>510</v>
      </c>
      <c r="F63" s="3" t="s">
        <v>184</v>
      </c>
      <c r="G63" s="3" t="s">
        <v>27</v>
      </c>
      <c r="H63" s="3" t="s">
        <v>27</v>
      </c>
      <c r="I63" s="3" t="s">
        <v>35</v>
      </c>
      <c r="J63" s="3" t="s">
        <v>57</v>
      </c>
      <c r="K63" s="3" t="s">
        <v>28</v>
      </c>
      <c r="L63" s="3">
        <v>1</v>
      </c>
      <c r="M63" s="3">
        <v>5</v>
      </c>
      <c r="N63" s="3">
        <v>22.85</v>
      </c>
      <c r="O63" s="3">
        <v>23</v>
      </c>
      <c r="P63" s="5">
        <v>0</v>
      </c>
      <c r="Q63" s="5">
        <v>53.59</v>
      </c>
      <c r="R63" s="5">
        <v>10.4</v>
      </c>
      <c r="S63" s="5">
        <v>34.08</v>
      </c>
      <c r="T63" s="5">
        <v>0</v>
      </c>
      <c r="U63" s="5">
        <f>SUM(P63:T63)</f>
        <v>98.07</v>
      </c>
      <c r="V63" s="5">
        <v>14.71</v>
      </c>
      <c r="W63" s="5">
        <f>SUM(U63:V63)</f>
        <v>112.78</v>
      </c>
      <c r="X63" s="3" t="s">
        <v>389</v>
      </c>
      <c r="Y63" s="6" t="s">
        <v>38</v>
      </c>
      <c r="Z63" s="3"/>
    </row>
    <row r="64" spans="1:26" ht="14.45" customHeight="1" x14ac:dyDescent="0.25">
      <c r="A64" s="4">
        <v>45257</v>
      </c>
      <c r="B64" s="3" t="s">
        <v>185</v>
      </c>
      <c r="C64" s="3" t="s">
        <v>445</v>
      </c>
      <c r="D64" s="3"/>
      <c r="E64" s="3" t="s">
        <v>510</v>
      </c>
      <c r="F64" s="3" t="s">
        <v>186</v>
      </c>
      <c r="G64" s="3" t="s">
        <v>27</v>
      </c>
      <c r="H64" s="3" t="s">
        <v>27</v>
      </c>
      <c r="I64" s="3" t="s">
        <v>29</v>
      </c>
      <c r="J64" s="3" t="s">
        <v>187</v>
      </c>
      <c r="K64" s="3" t="s">
        <v>28</v>
      </c>
      <c r="L64" s="3">
        <v>3</v>
      </c>
      <c r="M64" s="3">
        <v>16.5</v>
      </c>
      <c r="N64" s="3">
        <v>96.7</v>
      </c>
      <c r="O64" s="3">
        <v>97</v>
      </c>
      <c r="P64" s="5">
        <v>0</v>
      </c>
      <c r="Q64" s="5">
        <v>168.78</v>
      </c>
      <c r="R64" s="5">
        <v>10.4</v>
      </c>
      <c r="S64" s="5">
        <v>107.33</v>
      </c>
      <c r="T64" s="5">
        <v>0</v>
      </c>
      <c r="U64" s="5">
        <f>SUM(P64:T64)</f>
        <v>286.51</v>
      </c>
      <c r="V64" s="5">
        <v>42.98</v>
      </c>
      <c r="W64" s="5">
        <f>SUM(U64:V64)</f>
        <v>329.49</v>
      </c>
      <c r="X64" s="3" t="s">
        <v>389</v>
      </c>
      <c r="Y64" s="6" t="s">
        <v>38</v>
      </c>
      <c r="Z64" s="3"/>
    </row>
    <row r="65" spans="1:26" ht="14.45" customHeight="1" x14ac:dyDescent="0.25">
      <c r="A65" s="4">
        <v>45258</v>
      </c>
      <c r="B65" s="3" t="s">
        <v>211</v>
      </c>
      <c r="C65" s="3" t="s">
        <v>446</v>
      </c>
      <c r="D65" s="3"/>
      <c r="E65" s="3" t="s">
        <v>510</v>
      </c>
      <c r="F65" s="3" t="s">
        <v>212</v>
      </c>
      <c r="G65" s="3" t="s">
        <v>27</v>
      </c>
      <c r="H65" s="3" t="s">
        <v>27</v>
      </c>
      <c r="I65" s="3" t="s">
        <v>29</v>
      </c>
      <c r="J65" s="3" t="s">
        <v>115</v>
      </c>
      <c r="K65" s="3" t="s">
        <v>28</v>
      </c>
      <c r="L65" s="3">
        <v>1</v>
      </c>
      <c r="M65" s="3">
        <v>7.5</v>
      </c>
      <c r="N65" s="3">
        <v>29.5</v>
      </c>
      <c r="O65" s="3">
        <v>30</v>
      </c>
      <c r="P65" s="5">
        <v>0</v>
      </c>
      <c r="Q65" s="5">
        <v>52.2</v>
      </c>
      <c r="R65" s="5">
        <v>10.4</v>
      </c>
      <c r="S65" s="5">
        <v>33.19</v>
      </c>
      <c r="T65" s="5">
        <v>0</v>
      </c>
      <c r="U65" s="5">
        <f>SUM(P65:T65)</f>
        <v>95.789999999999992</v>
      </c>
      <c r="V65" s="5">
        <v>14.37</v>
      </c>
      <c r="W65" s="5">
        <f>SUM(U65:V65)</f>
        <v>110.16</v>
      </c>
      <c r="X65" s="3" t="s">
        <v>389</v>
      </c>
      <c r="Y65" s="6" t="s">
        <v>38</v>
      </c>
      <c r="Z65" s="3"/>
    </row>
    <row r="66" spans="1:26" ht="14.45" customHeight="1" x14ac:dyDescent="0.25">
      <c r="A66" s="4">
        <v>45258</v>
      </c>
      <c r="B66" s="3" t="s">
        <v>213</v>
      </c>
      <c r="C66" s="3" t="s">
        <v>448</v>
      </c>
      <c r="D66" s="3"/>
      <c r="E66" s="3" t="s">
        <v>510</v>
      </c>
      <c r="F66" s="3" t="s">
        <v>214</v>
      </c>
      <c r="G66" s="3" t="s">
        <v>27</v>
      </c>
      <c r="H66" s="3" t="s">
        <v>27</v>
      </c>
      <c r="I66" s="3" t="s">
        <v>29</v>
      </c>
      <c r="J66" s="3" t="s">
        <v>215</v>
      </c>
      <c r="K66" s="3" t="s">
        <v>28</v>
      </c>
      <c r="L66" s="3">
        <v>2</v>
      </c>
      <c r="M66" s="3">
        <v>15.3</v>
      </c>
      <c r="N66" s="3">
        <v>76.58</v>
      </c>
      <c r="O66" s="3">
        <v>77</v>
      </c>
      <c r="P66" s="5">
        <v>0</v>
      </c>
      <c r="Q66" s="5">
        <v>133.97999999999999</v>
      </c>
      <c r="R66" s="5">
        <v>10.4</v>
      </c>
      <c r="S66" s="5">
        <v>85.2</v>
      </c>
      <c r="T66" s="5">
        <v>0</v>
      </c>
      <c r="U66" s="5">
        <f>SUM(P66:T66)</f>
        <v>229.57999999999998</v>
      </c>
      <c r="V66" s="5">
        <v>34.44</v>
      </c>
      <c r="W66" s="5">
        <f>SUM(U66:V66)</f>
        <v>264.02</v>
      </c>
      <c r="X66" s="3" t="s">
        <v>389</v>
      </c>
      <c r="Y66" s="6" t="s">
        <v>38</v>
      </c>
      <c r="Z66" s="3"/>
    </row>
    <row r="67" spans="1:26" ht="14.45" customHeight="1" x14ac:dyDescent="0.25">
      <c r="A67" s="4">
        <v>45258</v>
      </c>
      <c r="B67" s="3" t="s">
        <v>216</v>
      </c>
      <c r="C67" s="3" t="s">
        <v>447</v>
      </c>
      <c r="D67" s="3"/>
      <c r="E67" s="3" t="s">
        <v>510</v>
      </c>
      <c r="F67" s="3" t="s">
        <v>217</v>
      </c>
      <c r="G67" s="3" t="s">
        <v>27</v>
      </c>
      <c r="H67" s="3" t="s">
        <v>27</v>
      </c>
      <c r="I67" s="3" t="s">
        <v>29</v>
      </c>
      <c r="J67" s="3" t="s">
        <v>218</v>
      </c>
      <c r="K67" s="3" t="s">
        <v>28</v>
      </c>
      <c r="L67" s="3">
        <v>1</v>
      </c>
      <c r="M67" s="3">
        <v>8.85</v>
      </c>
      <c r="N67" s="3">
        <v>23.58</v>
      </c>
      <c r="O67" s="3">
        <v>24</v>
      </c>
      <c r="P67" s="5">
        <v>0</v>
      </c>
      <c r="Q67" s="5">
        <v>43.34</v>
      </c>
      <c r="R67" s="5">
        <v>10.4</v>
      </c>
      <c r="S67" s="5">
        <v>27.56</v>
      </c>
      <c r="T67" s="5">
        <v>0</v>
      </c>
      <c r="U67" s="5">
        <f>SUM(P67:T67)</f>
        <v>81.3</v>
      </c>
      <c r="V67" s="5">
        <v>12.2</v>
      </c>
      <c r="W67" s="5">
        <f>SUM(U67:V67)</f>
        <v>93.5</v>
      </c>
      <c r="X67" s="3" t="s">
        <v>389</v>
      </c>
      <c r="Y67" s="6" t="s">
        <v>38</v>
      </c>
      <c r="Z67" s="3"/>
    </row>
    <row r="68" spans="1:26" ht="14.45" customHeight="1" x14ac:dyDescent="0.25">
      <c r="A68" s="4">
        <v>45258</v>
      </c>
      <c r="B68" s="3" t="s">
        <v>219</v>
      </c>
      <c r="C68" s="3" t="s">
        <v>438</v>
      </c>
      <c r="D68" s="3"/>
      <c r="E68" s="3" t="s">
        <v>510</v>
      </c>
      <c r="F68" s="3" t="s">
        <v>220</v>
      </c>
      <c r="G68" s="3" t="s">
        <v>27</v>
      </c>
      <c r="H68" s="3" t="s">
        <v>27</v>
      </c>
      <c r="I68" s="3" t="s">
        <v>26</v>
      </c>
      <c r="J68" s="3" t="s">
        <v>221</v>
      </c>
      <c r="K68" s="3" t="s">
        <v>28</v>
      </c>
      <c r="L68" s="3">
        <v>1</v>
      </c>
      <c r="M68" s="3">
        <v>8.25</v>
      </c>
      <c r="N68" s="3">
        <v>34</v>
      </c>
      <c r="O68" s="3">
        <v>34</v>
      </c>
      <c r="P68" s="5">
        <v>0</v>
      </c>
      <c r="Q68" s="5">
        <v>71.739999999999995</v>
      </c>
      <c r="R68" s="5">
        <v>10.4</v>
      </c>
      <c r="S68" s="5">
        <v>216.6</v>
      </c>
      <c r="T68" s="5">
        <v>268.88</v>
      </c>
      <c r="U68" s="5">
        <f>SUM(P68:T68)</f>
        <v>567.62</v>
      </c>
      <c r="V68" s="5">
        <v>85.14</v>
      </c>
      <c r="W68" s="5">
        <f>SUM(U68:V68)</f>
        <v>652.76</v>
      </c>
      <c r="X68" s="3" t="s">
        <v>389</v>
      </c>
      <c r="Y68" s="6" t="s">
        <v>38</v>
      </c>
      <c r="Z68" s="3"/>
    </row>
    <row r="69" spans="1:26" ht="14.45" customHeight="1" x14ac:dyDescent="0.25">
      <c r="A69" s="4">
        <v>45258</v>
      </c>
      <c r="B69" s="3" t="s">
        <v>222</v>
      </c>
      <c r="C69" s="3" t="s">
        <v>449</v>
      </c>
      <c r="D69" s="3"/>
      <c r="E69" s="3" t="s">
        <v>510</v>
      </c>
      <c r="F69" s="3" t="s">
        <v>223</v>
      </c>
      <c r="G69" s="3" t="s">
        <v>27</v>
      </c>
      <c r="H69" s="3" t="s">
        <v>27</v>
      </c>
      <c r="I69" s="3" t="s">
        <v>29</v>
      </c>
      <c r="J69" s="3" t="s">
        <v>224</v>
      </c>
      <c r="K69" s="3" t="s">
        <v>28</v>
      </c>
      <c r="L69" s="3">
        <v>2</v>
      </c>
      <c r="M69" s="3">
        <v>22.5</v>
      </c>
      <c r="N69" s="3">
        <v>55.1</v>
      </c>
      <c r="O69" s="3">
        <v>56</v>
      </c>
      <c r="P69" s="5">
        <v>0</v>
      </c>
      <c r="Q69" s="5">
        <v>97.44</v>
      </c>
      <c r="R69" s="5">
        <v>10.4</v>
      </c>
      <c r="S69" s="5">
        <v>61.96</v>
      </c>
      <c r="T69" s="5">
        <v>0</v>
      </c>
      <c r="U69" s="5">
        <f>SUM(P69:T69)</f>
        <v>169.8</v>
      </c>
      <c r="V69" s="5">
        <v>25.47</v>
      </c>
      <c r="W69" s="5">
        <f>SUM(U69:V69)</f>
        <v>195.27</v>
      </c>
      <c r="X69" s="3" t="s">
        <v>389</v>
      </c>
      <c r="Y69" s="6" t="s">
        <v>38</v>
      </c>
      <c r="Z69" s="3"/>
    </row>
    <row r="70" spans="1:26" ht="14.45" customHeight="1" x14ac:dyDescent="0.25">
      <c r="A70" s="4">
        <v>45258</v>
      </c>
      <c r="B70" s="3" t="s">
        <v>225</v>
      </c>
      <c r="C70" s="3" t="s">
        <v>450</v>
      </c>
      <c r="D70" s="3"/>
      <c r="E70" s="3" t="s">
        <v>510</v>
      </c>
      <c r="F70" s="3" t="s">
        <v>226</v>
      </c>
      <c r="G70" s="3" t="s">
        <v>27</v>
      </c>
      <c r="H70" s="3" t="s">
        <v>27</v>
      </c>
      <c r="I70" s="3" t="s">
        <v>26</v>
      </c>
      <c r="J70" s="3" t="s">
        <v>227</v>
      </c>
      <c r="K70" s="3" t="s">
        <v>28</v>
      </c>
      <c r="L70" s="3">
        <v>1</v>
      </c>
      <c r="M70" s="3">
        <v>8.1</v>
      </c>
      <c r="N70" s="3">
        <v>28.3</v>
      </c>
      <c r="O70" s="3">
        <v>29</v>
      </c>
      <c r="P70" s="5">
        <v>0</v>
      </c>
      <c r="Q70" s="5">
        <v>61.19</v>
      </c>
      <c r="R70" s="5">
        <v>10.4</v>
      </c>
      <c r="S70" s="5">
        <v>136.88</v>
      </c>
      <c r="T70" s="5">
        <v>154.07</v>
      </c>
      <c r="U70" s="5">
        <f>SUM(P70:T70)</f>
        <v>362.53999999999996</v>
      </c>
      <c r="V70" s="5">
        <v>54.38</v>
      </c>
      <c r="W70" s="5">
        <f>SUM(U70:V70)</f>
        <v>416.91999999999996</v>
      </c>
      <c r="X70" s="3" t="s">
        <v>389</v>
      </c>
      <c r="Y70" s="6" t="s">
        <v>38</v>
      </c>
      <c r="Z70" s="3"/>
    </row>
    <row r="71" spans="1:26" ht="14.45" customHeight="1" x14ac:dyDescent="0.25">
      <c r="A71" s="4">
        <v>45258</v>
      </c>
      <c r="B71" s="3" t="s">
        <v>228</v>
      </c>
      <c r="C71" s="3" t="s">
        <v>451</v>
      </c>
      <c r="D71" s="3"/>
      <c r="E71" s="3" t="s">
        <v>510</v>
      </c>
      <c r="F71" s="3" t="s">
        <v>229</v>
      </c>
      <c r="G71" s="3" t="s">
        <v>27</v>
      </c>
      <c r="H71" s="3" t="s">
        <v>27</v>
      </c>
      <c r="I71" s="3" t="s">
        <v>29</v>
      </c>
      <c r="J71" s="3" t="s">
        <v>230</v>
      </c>
      <c r="K71" s="3" t="s">
        <v>28</v>
      </c>
      <c r="L71" s="3">
        <v>1</v>
      </c>
      <c r="M71" s="3">
        <v>7.2</v>
      </c>
      <c r="N71" s="3">
        <v>25.01</v>
      </c>
      <c r="O71" s="3">
        <v>26</v>
      </c>
      <c r="P71" s="5">
        <v>0</v>
      </c>
      <c r="Q71" s="5">
        <v>45.24</v>
      </c>
      <c r="R71" s="5">
        <v>10.4</v>
      </c>
      <c r="S71" s="5">
        <v>123.59</v>
      </c>
      <c r="T71" s="5">
        <v>149.12</v>
      </c>
      <c r="U71" s="5">
        <f>SUM(P71:T71)</f>
        <v>328.35</v>
      </c>
      <c r="V71" s="5">
        <v>49.25</v>
      </c>
      <c r="W71" s="5">
        <f>SUM(U71:V71)</f>
        <v>377.6</v>
      </c>
      <c r="X71" s="3" t="s">
        <v>389</v>
      </c>
      <c r="Y71" s="6" t="s">
        <v>38</v>
      </c>
      <c r="Z71" s="3"/>
    </row>
    <row r="72" spans="1:26" ht="14.45" customHeight="1" x14ac:dyDescent="0.25">
      <c r="A72" s="4">
        <v>45258</v>
      </c>
      <c r="B72" s="3" t="s">
        <v>231</v>
      </c>
      <c r="C72" s="3" t="s">
        <v>452</v>
      </c>
      <c r="D72" s="3"/>
      <c r="E72" s="3" t="s">
        <v>510</v>
      </c>
      <c r="F72" s="3" t="s">
        <v>232</v>
      </c>
      <c r="G72" s="3" t="s">
        <v>27</v>
      </c>
      <c r="H72" s="3" t="s">
        <v>27</v>
      </c>
      <c r="I72" s="3" t="s">
        <v>29</v>
      </c>
      <c r="J72" s="3" t="s">
        <v>233</v>
      </c>
      <c r="K72" s="3" t="s">
        <v>28</v>
      </c>
      <c r="L72" s="3">
        <v>1</v>
      </c>
      <c r="M72" s="3">
        <v>4.5</v>
      </c>
      <c r="N72" s="3">
        <v>27.2</v>
      </c>
      <c r="O72" s="3">
        <v>28</v>
      </c>
      <c r="P72" s="5">
        <v>0</v>
      </c>
      <c r="Q72" s="5">
        <v>48.72</v>
      </c>
      <c r="R72" s="5">
        <v>10.4</v>
      </c>
      <c r="S72" s="5">
        <v>30.98</v>
      </c>
      <c r="T72" s="5">
        <v>0</v>
      </c>
      <c r="U72" s="5">
        <f>SUM(P72:T72)</f>
        <v>90.1</v>
      </c>
      <c r="V72" s="5">
        <v>13.52</v>
      </c>
      <c r="W72" s="5">
        <f>SUM(U72:V72)</f>
        <v>103.61999999999999</v>
      </c>
      <c r="X72" s="3" t="s">
        <v>389</v>
      </c>
      <c r="Y72" s="6" t="s">
        <v>38</v>
      </c>
      <c r="Z72" s="3"/>
    </row>
    <row r="73" spans="1:26" ht="14.45" customHeight="1" x14ac:dyDescent="0.25">
      <c r="A73" s="4">
        <v>45258</v>
      </c>
      <c r="B73" s="3" t="s">
        <v>234</v>
      </c>
      <c r="C73" s="3" t="s">
        <v>453</v>
      </c>
      <c r="D73" s="3"/>
      <c r="E73" s="3" t="s">
        <v>510</v>
      </c>
      <c r="F73" s="3" t="s">
        <v>235</v>
      </c>
      <c r="G73" s="3" t="s">
        <v>27</v>
      </c>
      <c r="H73" s="3" t="s">
        <v>27</v>
      </c>
      <c r="I73" s="3" t="s">
        <v>29</v>
      </c>
      <c r="J73" s="3" t="s">
        <v>236</v>
      </c>
      <c r="K73" s="3" t="s">
        <v>28</v>
      </c>
      <c r="L73" s="3">
        <v>1</v>
      </c>
      <c r="M73" s="3">
        <v>3</v>
      </c>
      <c r="N73" s="3">
        <v>11.12</v>
      </c>
      <c r="O73" s="3">
        <v>12</v>
      </c>
      <c r="P73" s="5">
        <v>0</v>
      </c>
      <c r="Q73" s="5">
        <v>43.34</v>
      </c>
      <c r="R73" s="5">
        <v>10.4</v>
      </c>
      <c r="S73" s="5">
        <v>27.56</v>
      </c>
      <c r="T73" s="5">
        <v>0</v>
      </c>
      <c r="U73" s="5">
        <f>SUM(P73:T73)</f>
        <v>81.3</v>
      </c>
      <c r="V73" s="5">
        <v>12.2</v>
      </c>
      <c r="W73" s="5">
        <f>SUM(U73:V73)</f>
        <v>93.5</v>
      </c>
      <c r="X73" s="3" t="s">
        <v>389</v>
      </c>
      <c r="Y73" s="6" t="s">
        <v>38</v>
      </c>
      <c r="Z73" s="3"/>
    </row>
    <row r="74" spans="1:26" ht="14.45" customHeight="1" x14ac:dyDescent="0.25">
      <c r="A74" s="4">
        <v>45258</v>
      </c>
      <c r="B74" s="3" t="s">
        <v>237</v>
      </c>
      <c r="C74" s="3" t="s">
        <v>454</v>
      </c>
      <c r="D74" s="3"/>
      <c r="E74" s="3" t="s">
        <v>510</v>
      </c>
      <c r="F74" s="3" t="s">
        <v>238</v>
      </c>
      <c r="G74" s="3" t="s">
        <v>27</v>
      </c>
      <c r="H74" s="3" t="s">
        <v>27</v>
      </c>
      <c r="I74" s="3" t="s">
        <v>29</v>
      </c>
      <c r="J74" s="3" t="s">
        <v>129</v>
      </c>
      <c r="K74" s="3" t="s">
        <v>28</v>
      </c>
      <c r="L74" s="3">
        <v>3</v>
      </c>
      <c r="M74" s="3">
        <v>13.65</v>
      </c>
      <c r="N74" s="3">
        <v>85.91</v>
      </c>
      <c r="O74" s="3">
        <v>86</v>
      </c>
      <c r="P74" s="5">
        <v>0</v>
      </c>
      <c r="Q74" s="5">
        <v>149.63999999999999</v>
      </c>
      <c r="R74" s="5">
        <v>10.4</v>
      </c>
      <c r="S74" s="5">
        <v>95.16</v>
      </c>
      <c r="T74" s="5">
        <v>0</v>
      </c>
      <c r="U74" s="5">
        <f>SUM(P74:T74)</f>
        <v>255.2</v>
      </c>
      <c r="V74" s="5">
        <v>38.28</v>
      </c>
      <c r="W74" s="5">
        <f>SUM(U74:V74)</f>
        <v>293.48</v>
      </c>
      <c r="X74" s="3" t="s">
        <v>389</v>
      </c>
      <c r="Y74" s="6" t="s">
        <v>38</v>
      </c>
      <c r="Z74" s="3"/>
    </row>
    <row r="75" spans="1:26" ht="14.45" customHeight="1" x14ac:dyDescent="0.25">
      <c r="A75" s="4">
        <v>45258</v>
      </c>
      <c r="B75" s="3" t="s">
        <v>239</v>
      </c>
      <c r="C75" s="3" t="s">
        <v>455</v>
      </c>
      <c r="D75" s="3"/>
      <c r="E75" s="3" t="s">
        <v>510</v>
      </c>
      <c r="F75" s="3" t="s">
        <v>240</v>
      </c>
      <c r="G75" s="3" t="s">
        <v>27</v>
      </c>
      <c r="H75" s="3" t="s">
        <v>27</v>
      </c>
      <c r="I75" s="3" t="s">
        <v>26</v>
      </c>
      <c r="J75" s="3" t="s">
        <v>241</v>
      </c>
      <c r="K75" s="3" t="s">
        <v>28</v>
      </c>
      <c r="L75" s="3">
        <v>1</v>
      </c>
      <c r="M75" s="3">
        <v>3.5</v>
      </c>
      <c r="N75" s="3">
        <v>10.81</v>
      </c>
      <c r="O75" s="3">
        <v>11</v>
      </c>
      <c r="P75" s="5">
        <v>0</v>
      </c>
      <c r="Q75" s="5">
        <v>43.34</v>
      </c>
      <c r="R75" s="5">
        <v>10.4</v>
      </c>
      <c r="S75" s="5">
        <v>106.65</v>
      </c>
      <c r="T75" s="5">
        <v>124.37</v>
      </c>
      <c r="U75" s="5">
        <f>SUM(P75:T75)</f>
        <v>284.76</v>
      </c>
      <c r="V75" s="5">
        <v>42.71</v>
      </c>
      <c r="W75" s="5">
        <f>SUM(U75:V75)</f>
        <v>327.46999999999997</v>
      </c>
      <c r="X75" s="3" t="s">
        <v>389</v>
      </c>
      <c r="Y75" s="6" t="s">
        <v>38</v>
      </c>
      <c r="Z75" s="3"/>
    </row>
    <row r="76" spans="1:26" ht="14.45" customHeight="1" x14ac:dyDescent="0.25">
      <c r="A76" s="4">
        <v>45258</v>
      </c>
      <c r="B76" s="3" t="s">
        <v>242</v>
      </c>
      <c r="C76" s="3" t="s">
        <v>456</v>
      </c>
      <c r="D76" s="3"/>
      <c r="E76" s="3" t="s">
        <v>510</v>
      </c>
      <c r="F76" s="3" t="s">
        <v>243</v>
      </c>
      <c r="G76" s="3" t="s">
        <v>27</v>
      </c>
      <c r="H76" s="3" t="s">
        <v>27</v>
      </c>
      <c r="I76" s="3" t="s">
        <v>29</v>
      </c>
      <c r="J76" s="3" t="s">
        <v>30</v>
      </c>
      <c r="K76" s="3" t="s">
        <v>28</v>
      </c>
      <c r="L76" s="3">
        <v>1</v>
      </c>
      <c r="M76" s="3">
        <v>4.8499999999999996</v>
      </c>
      <c r="N76" s="3">
        <v>12.54</v>
      </c>
      <c r="O76" s="3">
        <v>13</v>
      </c>
      <c r="P76" s="5">
        <v>0</v>
      </c>
      <c r="Q76" s="5">
        <v>43.34</v>
      </c>
      <c r="R76" s="5">
        <v>10.4</v>
      </c>
      <c r="S76" s="5">
        <v>27.56</v>
      </c>
      <c r="T76" s="5">
        <v>0</v>
      </c>
      <c r="U76" s="5">
        <f>SUM(P76:T76)</f>
        <v>81.3</v>
      </c>
      <c r="V76" s="5">
        <v>12.2</v>
      </c>
      <c r="W76" s="5">
        <f>SUM(U76:V76)</f>
        <v>93.5</v>
      </c>
      <c r="X76" s="3" t="s">
        <v>389</v>
      </c>
      <c r="Y76" s="6" t="s">
        <v>38</v>
      </c>
      <c r="Z76" s="3"/>
    </row>
    <row r="77" spans="1:26" ht="14.45" customHeight="1" x14ac:dyDescent="0.25">
      <c r="A77" s="4">
        <v>45258</v>
      </c>
      <c r="B77" s="3" t="s">
        <v>244</v>
      </c>
      <c r="C77" s="3" t="s">
        <v>457</v>
      </c>
      <c r="D77" s="3"/>
      <c r="E77" s="3" t="s">
        <v>510</v>
      </c>
      <c r="F77" s="3" t="s">
        <v>245</v>
      </c>
      <c r="G77" s="3" t="s">
        <v>27</v>
      </c>
      <c r="H77" s="3" t="s">
        <v>27</v>
      </c>
      <c r="I77" s="3" t="s">
        <v>26</v>
      </c>
      <c r="J77" s="3" t="s">
        <v>45</v>
      </c>
      <c r="K77" s="3" t="s">
        <v>28</v>
      </c>
      <c r="L77" s="3">
        <v>1</v>
      </c>
      <c r="M77" s="3">
        <v>3.85</v>
      </c>
      <c r="N77" s="3">
        <v>13.17</v>
      </c>
      <c r="O77" s="3">
        <v>14</v>
      </c>
      <c r="P77" s="5">
        <v>0</v>
      </c>
      <c r="Q77" s="5">
        <v>43.34</v>
      </c>
      <c r="R77" s="5">
        <v>10.4</v>
      </c>
      <c r="S77" s="5">
        <v>27.56</v>
      </c>
      <c r="T77" s="5">
        <v>0</v>
      </c>
      <c r="U77" s="5">
        <f>SUM(P77:T77)</f>
        <v>81.3</v>
      </c>
      <c r="V77" s="5">
        <v>12.2</v>
      </c>
      <c r="W77" s="5">
        <f>SUM(U77:V77)</f>
        <v>93.5</v>
      </c>
      <c r="X77" s="3" t="s">
        <v>389</v>
      </c>
      <c r="Y77" s="6" t="s">
        <v>38</v>
      </c>
      <c r="Z77" s="3"/>
    </row>
    <row r="78" spans="1:26" ht="14.45" customHeight="1" x14ac:dyDescent="0.25">
      <c r="A78" s="4">
        <v>45258</v>
      </c>
      <c r="B78" s="3" t="s">
        <v>246</v>
      </c>
      <c r="C78" s="3" t="s">
        <v>459</v>
      </c>
      <c r="D78" s="3"/>
      <c r="E78" s="3" t="s">
        <v>510</v>
      </c>
      <c r="F78" s="3" t="s">
        <v>247</v>
      </c>
      <c r="G78" s="3" t="s">
        <v>27</v>
      </c>
      <c r="H78" s="3" t="s">
        <v>27</v>
      </c>
      <c r="I78" s="3" t="s">
        <v>29</v>
      </c>
      <c r="J78" s="3" t="s">
        <v>224</v>
      </c>
      <c r="K78" s="3" t="s">
        <v>28</v>
      </c>
      <c r="L78" s="3">
        <v>1</v>
      </c>
      <c r="M78" s="3">
        <v>4.25</v>
      </c>
      <c r="N78" s="3">
        <v>13.68</v>
      </c>
      <c r="O78" s="3">
        <v>14</v>
      </c>
      <c r="P78" s="5">
        <v>0</v>
      </c>
      <c r="Q78" s="5">
        <v>43.34</v>
      </c>
      <c r="R78" s="5">
        <v>10.4</v>
      </c>
      <c r="S78" s="5">
        <v>27.56</v>
      </c>
      <c r="T78" s="5">
        <v>0</v>
      </c>
      <c r="U78" s="5">
        <f>SUM(P78:T78)</f>
        <v>81.3</v>
      </c>
      <c r="V78" s="5">
        <v>12.2</v>
      </c>
      <c r="W78" s="5">
        <f>SUM(U78:V78)</f>
        <v>93.5</v>
      </c>
      <c r="X78" s="3" t="s">
        <v>389</v>
      </c>
      <c r="Y78" s="6" t="s">
        <v>38</v>
      </c>
      <c r="Z78" s="3"/>
    </row>
    <row r="79" spans="1:26" ht="14.45" customHeight="1" x14ac:dyDescent="0.25">
      <c r="A79" s="4">
        <v>45258</v>
      </c>
      <c r="B79" s="3" t="s">
        <v>248</v>
      </c>
      <c r="C79" s="3" t="s">
        <v>458</v>
      </c>
      <c r="D79" s="3"/>
      <c r="E79" s="3" t="s">
        <v>510</v>
      </c>
      <c r="F79" s="3" t="s">
        <v>249</v>
      </c>
      <c r="G79" s="3" t="s">
        <v>27</v>
      </c>
      <c r="H79" s="3" t="s">
        <v>27</v>
      </c>
      <c r="I79" s="3" t="s">
        <v>34</v>
      </c>
      <c r="J79" s="3" t="s">
        <v>109</v>
      </c>
      <c r="K79" s="3" t="s">
        <v>28</v>
      </c>
      <c r="L79" s="3">
        <v>1</v>
      </c>
      <c r="M79" s="3">
        <v>7.35</v>
      </c>
      <c r="N79" s="3">
        <v>34.5</v>
      </c>
      <c r="O79" s="3">
        <v>35</v>
      </c>
      <c r="P79" s="5">
        <v>0</v>
      </c>
      <c r="Q79" s="5">
        <v>70.349999999999994</v>
      </c>
      <c r="R79" s="5">
        <v>10.4</v>
      </c>
      <c r="S79" s="5">
        <v>44.74</v>
      </c>
      <c r="T79" s="5">
        <v>0</v>
      </c>
      <c r="U79" s="5">
        <f>SUM(P79:T79)</f>
        <v>125.49000000000001</v>
      </c>
      <c r="V79" s="5">
        <v>18.82</v>
      </c>
      <c r="W79" s="5">
        <f>SUM(U79:V79)</f>
        <v>144.31</v>
      </c>
      <c r="X79" s="3" t="s">
        <v>389</v>
      </c>
      <c r="Y79" s="6" t="s">
        <v>38</v>
      </c>
      <c r="Z79" s="3"/>
    </row>
    <row r="80" spans="1:26" ht="14.45" customHeight="1" x14ac:dyDescent="0.25">
      <c r="A80" s="4">
        <v>45258</v>
      </c>
      <c r="B80" s="3" t="s">
        <v>250</v>
      </c>
      <c r="C80" s="3" t="s">
        <v>460</v>
      </c>
      <c r="D80" s="3"/>
      <c r="E80" s="3" t="s">
        <v>510</v>
      </c>
      <c r="F80" s="3" t="s">
        <v>251</v>
      </c>
      <c r="G80" s="3" t="s">
        <v>27</v>
      </c>
      <c r="H80" s="3" t="s">
        <v>27</v>
      </c>
      <c r="I80" s="3" t="s">
        <v>29</v>
      </c>
      <c r="J80" s="3" t="s">
        <v>252</v>
      </c>
      <c r="K80" s="3" t="s">
        <v>28</v>
      </c>
      <c r="L80" s="3">
        <v>4</v>
      </c>
      <c r="M80" s="3">
        <v>17.2</v>
      </c>
      <c r="N80" s="3">
        <v>125.26</v>
      </c>
      <c r="O80" s="3">
        <v>126</v>
      </c>
      <c r="P80" s="5">
        <v>0</v>
      </c>
      <c r="Q80" s="5">
        <v>219.24</v>
      </c>
      <c r="R80" s="5">
        <v>10.4</v>
      </c>
      <c r="S80" s="5">
        <v>139.41</v>
      </c>
      <c r="T80" s="5">
        <v>0</v>
      </c>
      <c r="U80" s="5">
        <f>SUM(P80:T80)</f>
        <v>369.05</v>
      </c>
      <c r="V80" s="5">
        <v>55.36</v>
      </c>
      <c r="W80" s="5">
        <f>SUM(U80:V80)</f>
        <v>424.41</v>
      </c>
      <c r="X80" s="3" t="s">
        <v>389</v>
      </c>
      <c r="Y80" s="6" t="s">
        <v>38</v>
      </c>
      <c r="Z80" s="3"/>
    </row>
    <row r="81" spans="1:26" ht="14.45" customHeight="1" x14ac:dyDescent="0.25">
      <c r="A81" s="4">
        <v>45258</v>
      </c>
      <c r="B81" s="3" t="s">
        <v>253</v>
      </c>
      <c r="C81" s="3" t="s">
        <v>461</v>
      </c>
      <c r="D81" s="3"/>
      <c r="E81" s="3" t="s">
        <v>510</v>
      </c>
      <c r="F81" s="3" t="s">
        <v>254</v>
      </c>
      <c r="G81" s="3" t="s">
        <v>27</v>
      </c>
      <c r="H81" s="3" t="s">
        <v>27</v>
      </c>
      <c r="I81" s="3" t="s">
        <v>29</v>
      </c>
      <c r="J81" s="3" t="s">
        <v>31</v>
      </c>
      <c r="K81" s="3" t="s">
        <v>28</v>
      </c>
      <c r="L81" s="3">
        <v>1</v>
      </c>
      <c r="M81" s="3">
        <v>4.6500000000000004</v>
      </c>
      <c r="N81" s="3">
        <v>31.82</v>
      </c>
      <c r="O81" s="3">
        <v>32</v>
      </c>
      <c r="P81" s="5">
        <v>0</v>
      </c>
      <c r="Q81" s="5">
        <v>117.76</v>
      </c>
      <c r="R81" s="5">
        <v>10.4</v>
      </c>
      <c r="S81" s="5">
        <v>243.08</v>
      </c>
      <c r="T81" s="5">
        <v>264.5</v>
      </c>
      <c r="U81" s="5">
        <f>SUM(P81:T81)</f>
        <v>635.74</v>
      </c>
      <c r="V81" s="5">
        <v>95.36</v>
      </c>
      <c r="W81" s="5">
        <f>SUM(U81:V81)</f>
        <v>731.1</v>
      </c>
      <c r="X81" s="3" t="s">
        <v>389</v>
      </c>
      <c r="Y81" s="6" t="s">
        <v>38</v>
      </c>
      <c r="Z81" s="3"/>
    </row>
    <row r="82" spans="1:26" ht="14.45" customHeight="1" x14ac:dyDescent="0.25">
      <c r="A82" s="4">
        <v>45259</v>
      </c>
      <c r="B82" s="3" t="s">
        <v>274</v>
      </c>
      <c r="C82" s="3" t="s">
        <v>462</v>
      </c>
      <c r="D82" s="3"/>
      <c r="E82" s="3" t="s">
        <v>510</v>
      </c>
      <c r="F82" s="3" t="s">
        <v>275</v>
      </c>
      <c r="G82" s="3" t="s">
        <v>27</v>
      </c>
      <c r="H82" s="3" t="s">
        <v>27</v>
      </c>
      <c r="I82" s="3" t="s">
        <v>29</v>
      </c>
      <c r="J82" s="3" t="s">
        <v>218</v>
      </c>
      <c r="K82" s="3" t="s">
        <v>28</v>
      </c>
      <c r="L82" s="3">
        <v>2</v>
      </c>
      <c r="M82" s="3">
        <v>9.5</v>
      </c>
      <c r="N82" s="3">
        <v>65</v>
      </c>
      <c r="O82" s="3">
        <v>65</v>
      </c>
      <c r="P82" s="5">
        <v>0</v>
      </c>
      <c r="Q82" s="5">
        <v>113.1</v>
      </c>
      <c r="R82" s="5">
        <v>10.4</v>
      </c>
      <c r="S82" s="5">
        <v>71.92</v>
      </c>
      <c r="T82" s="5">
        <v>0</v>
      </c>
      <c r="U82" s="5">
        <f>SUM(P82:T82)</f>
        <v>195.42000000000002</v>
      </c>
      <c r="V82" s="5">
        <v>29.31</v>
      </c>
      <c r="W82" s="5">
        <f>SUM(U82:V82)</f>
        <v>224.73000000000002</v>
      </c>
      <c r="X82" s="3" t="s">
        <v>389</v>
      </c>
      <c r="Y82" s="6" t="s">
        <v>38</v>
      </c>
      <c r="Z82" s="3"/>
    </row>
    <row r="83" spans="1:26" ht="14.45" customHeight="1" x14ac:dyDescent="0.25">
      <c r="A83" s="4">
        <v>45258</v>
      </c>
      <c r="B83" s="3" t="s">
        <v>255</v>
      </c>
      <c r="C83" s="3" t="s">
        <v>463</v>
      </c>
      <c r="D83" s="3"/>
      <c r="E83" s="3" t="s">
        <v>510</v>
      </c>
      <c r="F83" s="3" t="s">
        <v>256</v>
      </c>
      <c r="G83" s="3" t="s">
        <v>27</v>
      </c>
      <c r="H83" s="3" t="s">
        <v>27</v>
      </c>
      <c r="I83" s="3" t="s">
        <v>29</v>
      </c>
      <c r="J83" s="3" t="s">
        <v>257</v>
      </c>
      <c r="K83" s="3" t="s">
        <v>28</v>
      </c>
      <c r="L83" s="3">
        <v>3</v>
      </c>
      <c r="M83" s="3">
        <v>13.6</v>
      </c>
      <c r="N83" s="3">
        <v>79.28</v>
      </c>
      <c r="O83" s="3">
        <v>80</v>
      </c>
      <c r="P83" s="5">
        <v>0</v>
      </c>
      <c r="Q83" s="5">
        <v>139.19999999999999</v>
      </c>
      <c r="R83" s="5">
        <v>10.4</v>
      </c>
      <c r="S83" s="5">
        <v>88.52</v>
      </c>
      <c r="T83" s="5">
        <v>0</v>
      </c>
      <c r="U83" s="5">
        <f>SUM(P83:T83)</f>
        <v>238.12</v>
      </c>
      <c r="V83" s="5">
        <v>35.72</v>
      </c>
      <c r="W83" s="5">
        <f>SUM(U83:V83)</f>
        <v>273.84000000000003</v>
      </c>
      <c r="X83" s="3" t="s">
        <v>389</v>
      </c>
      <c r="Y83" s="6" t="s">
        <v>38</v>
      </c>
      <c r="Z83" s="3"/>
    </row>
    <row r="84" spans="1:26" ht="14.45" customHeight="1" x14ac:dyDescent="0.25">
      <c r="A84" s="4">
        <v>45259</v>
      </c>
      <c r="B84" s="3" t="s">
        <v>276</v>
      </c>
      <c r="C84" s="3" t="s">
        <v>464</v>
      </c>
      <c r="D84" s="3"/>
      <c r="E84" s="3" t="s">
        <v>510</v>
      </c>
      <c r="F84" s="3" t="s">
        <v>277</v>
      </c>
      <c r="G84" s="3" t="s">
        <v>27</v>
      </c>
      <c r="H84" s="3" t="s">
        <v>27</v>
      </c>
      <c r="I84" s="3" t="s">
        <v>29</v>
      </c>
      <c r="J84" s="3" t="s">
        <v>278</v>
      </c>
      <c r="K84" s="3" t="s">
        <v>28</v>
      </c>
      <c r="L84" s="3">
        <v>1</v>
      </c>
      <c r="M84" s="3">
        <v>3.7</v>
      </c>
      <c r="N84" s="3">
        <v>18.170000000000002</v>
      </c>
      <c r="O84" s="3">
        <v>19</v>
      </c>
      <c r="P84" s="5">
        <v>0</v>
      </c>
      <c r="Q84" s="5">
        <v>43.34</v>
      </c>
      <c r="R84" s="5">
        <v>10.4</v>
      </c>
      <c r="S84" s="5">
        <v>115.04</v>
      </c>
      <c r="T84" s="5">
        <v>137.57</v>
      </c>
      <c r="U84" s="5">
        <f>SUM(P84:T84)</f>
        <v>306.35000000000002</v>
      </c>
      <c r="V84" s="5">
        <v>45.95</v>
      </c>
      <c r="W84" s="5">
        <f>SUM(U84:V84)</f>
        <v>352.3</v>
      </c>
      <c r="X84" s="3" t="s">
        <v>389</v>
      </c>
      <c r="Y84" s="6" t="s">
        <v>38</v>
      </c>
      <c r="Z84" s="3"/>
    </row>
    <row r="85" spans="1:26" ht="14.45" customHeight="1" x14ac:dyDescent="0.25">
      <c r="A85" s="4">
        <v>45259</v>
      </c>
      <c r="B85" s="3" t="s">
        <v>279</v>
      </c>
      <c r="C85" s="3" t="s">
        <v>465</v>
      </c>
      <c r="D85" s="3"/>
      <c r="E85" s="3" t="s">
        <v>510</v>
      </c>
      <c r="F85" s="3" t="s">
        <v>280</v>
      </c>
      <c r="G85" s="3" t="s">
        <v>27</v>
      </c>
      <c r="H85" s="3" t="s">
        <v>27</v>
      </c>
      <c r="I85" s="3" t="s">
        <v>29</v>
      </c>
      <c r="J85" s="3" t="s">
        <v>281</v>
      </c>
      <c r="K85" s="3" t="s">
        <v>28</v>
      </c>
      <c r="L85" s="3">
        <v>1</v>
      </c>
      <c r="M85" s="3">
        <v>3.7</v>
      </c>
      <c r="N85" s="3">
        <v>18.170000000000002</v>
      </c>
      <c r="O85" s="3">
        <v>19</v>
      </c>
      <c r="P85" s="5">
        <v>0</v>
      </c>
      <c r="Q85" s="5">
        <v>43.34</v>
      </c>
      <c r="R85" s="5">
        <v>10.4</v>
      </c>
      <c r="S85" s="5">
        <v>27.56</v>
      </c>
      <c r="T85" s="5">
        <v>0</v>
      </c>
      <c r="U85" s="5">
        <f>SUM(P85:T85)</f>
        <v>81.3</v>
      </c>
      <c r="V85" s="5">
        <v>12.2</v>
      </c>
      <c r="W85" s="5">
        <f>SUM(U85:V85)</f>
        <v>93.5</v>
      </c>
      <c r="X85" s="3" t="s">
        <v>389</v>
      </c>
      <c r="Y85" s="6" t="s">
        <v>38</v>
      </c>
      <c r="Z85" s="3"/>
    </row>
    <row r="86" spans="1:26" ht="14.45" customHeight="1" x14ac:dyDescent="0.25">
      <c r="A86" s="4">
        <v>45259</v>
      </c>
      <c r="B86" s="3" t="s">
        <v>506</v>
      </c>
      <c r="C86" s="3" t="s">
        <v>353</v>
      </c>
      <c r="D86" s="3"/>
      <c r="E86" s="3" t="s">
        <v>510</v>
      </c>
      <c r="F86" s="3" t="s">
        <v>354</v>
      </c>
      <c r="G86" s="3" t="s">
        <v>27</v>
      </c>
      <c r="H86" s="3" t="s">
        <v>27</v>
      </c>
      <c r="I86" s="3" t="s">
        <v>34</v>
      </c>
      <c r="J86" s="3" t="s">
        <v>355</v>
      </c>
      <c r="K86" s="3" t="s">
        <v>28</v>
      </c>
      <c r="L86" s="3">
        <v>1</v>
      </c>
      <c r="M86" s="3">
        <v>7.2</v>
      </c>
      <c r="N86" s="3">
        <v>25.88</v>
      </c>
      <c r="O86" s="3">
        <v>26</v>
      </c>
      <c r="P86" s="5">
        <v>0</v>
      </c>
      <c r="Q86" s="5">
        <v>52.26</v>
      </c>
      <c r="R86" s="5">
        <v>10.4</v>
      </c>
      <c r="S86" s="5">
        <v>33.229999999999997</v>
      </c>
      <c r="T86" s="5">
        <v>0</v>
      </c>
      <c r="U86" s="5">
        <f>SUM(P86:T86)</f>
        <v>95.889999999999986</v>
      </c>
      <c r="V86" s="5">
        <v>14.38</v>
      </c>
      <c r="W86" s="5">
        <f>SUM(U86:V86)</f>
        <v>110.26999999999998</v>
      </c>
      <c r="X86" s="3" t="s">
        <v>389</v>
      </c>
      <c r="Y86" s="6" t="s">
        <v>38</v>
      </c>
      <c r="Z86" s="3"/>
    </row>
    <row r="87" spans="1:26" ht="14.45" customHeight="1" x14ac:dyDescent="0.25">
      <c r="A87" s="4">
        <v>45259</v>
      </c>
      <c r="B87" s="3" t="s">
        <v>282</v>
      </c>
      <c r="C87" s="3" t="s">
        <v>466</v>
      </c>
      <c r="D87" s="3"/>
      <c r="E87" s="3" t="s">
        <v>510</v>
      </c>
      <c r="F87" s="3" t="s">
        <v>283</v>
      </c>
      <c r="G87" s="3" t="s">
        <v>27</v>
      </c>
      <c r="H87" s="3" t="s">
        <v>27</v>
      </c>
      <c r="I87" s="3" t="s">
        <v>29</v>
      </c>
      <c r="J87" s="3" t="s">
        <v>284</v>
      </c>
      <c r="K87" s="3" t="s">
        <v>28</v>
      </c>
      <c r="L87" s="3">
        <v>2</v>
      </c>
      <c r="M87" s="3">
        <v>11.25</v>
      </c>
      <c r="N87" s="3">
        <v>71.180000000000007</v>
      </c>
      <c r="O87" s="3">
        <v>72</v>
      </c>
      <c r="P87" s="5">
        <v>0</v>
      </c>
      <c r="Q87" s="5">
        <v>125.28</v>
      </c>
      <c r="R87" s="5">
        <v>10.4</v>
      </c>
      <c r="S87" s="5">
        <v>79.67</v>
      </c>
      <c r="T87" s="5">
        <v>0</v>
      </c>
      <c r="U87" s="5">
        <f>SUM(P87:T87)</f>
        <v>215.35000000000002</v>
      </c>
      <c r="V87" s="5">
        <v>32.299999999999997</v>
      </c>
      <c r="W87" s="5">
        <f>SUM(U87:V87)</f>
        <v>247.65000000000003</v>
      </c>
      <c r="X87" s="3" t="s">
        <v>389</v>
      </c>
      <c r="Y87" s="6" t="s">
        <v>38</v>
      </c>
      <c r="Z87" s="3"/>
    </row>
    <row r="88" spans="1:26" ht="14.45" customHeight="1" x14ac:dyDescent="0.25">
      <c r="A88" s="4">
        <v>45259</v>
      </c>
      <c r="B88" s="3" t="s">
        <v>285</v>
      </c>
      <c r="C88" s="3" t="s">
        <v>467</v>
      </c>
      <c r="D88" s="3"/>
      <c r="E88" s="3" t="s">
        <v>510</v>
      </c>
      <c r="F88" s="3" t="s">
        <v>286</v>
      </c>
      <c r="G88" s="3" t="s">
        <v>27</v>
      </c>
      <c r="H88" s="3" t="s">
        <v>27</v>
      </c>
      <c r="I88" s="3" t="s">
        <v>29</v>
      </c>
      <c r="J88" s="3" t="s">
        <v>126</v>
      </c>
      <c r="K88" s="3" t="s">
        <v>28</v>
      </c>
      <c r="L88" s="3">
        <v>1</v>
      </c>
      <c r="M88" s="3">
        <v>11</v>
      </c>
      <c r="N88" s="3">
        <v>35.549999999999997</v>
      </c>
      <c r="O88" s="3">
        <v>36</v>
      </c>
      <c r="P88" s="5">
        <v>0</v>
      </c>
      <c r="Q88" s="5">
        <v>62.64</v>
      </c>
      <c r="R88" s="5">
        <v>10.4</v>
      </c>
      <c r="S88" s="5">
        <v>39.83</v>
      </c>
      <c r="T88" s="5">
        <v>0</v>
      </c>
      <c r="U88" s="5">
        <f>SUM(P88:T88)</f>
        <v>112.87</v>
      </c>
      <c r="V88" s="5">
        <v>16.93</v>
      </c>
      <c r="W88" s="5">
        <f>SUM(U88:V88)</f>
        <v>129.80000000000001</v>
      </c>
      <c r="X88" s="3" t="s">
        <v>389</v>
      </c>
      <c r="Y88" s="6" t="s">
        <v>38</v>
      </c>
      <c r="Z88" s="3"/>
    </row>
    <row r="89" spans="1:26" ht="14.45" customHeight="1" x14ac:dyDescent="0.25">
      <c r="A89" s="4">
        <v>45259</v>
      </c>
      <c r="B89" s="3" t="s">
        <v>287</v>
      </c>
      <c r="C89" s="3" t="s">
        <v>468</v>
      </c>
      <c r="D89" s="3"/>
      <c r="E89" s="3" t="s">
        <v>510</v>
      </c>
      <c r="F89" s="3" t="s">
        <v>288</v>
      </c>
      <c r="G89" s="3" t="s">
        <v>27</v>
      </c>
      <c r="H89" s="3" t="s">
        <v>27</v>
      </c>
      <c r="I89" s="3" t="s">
        <v>29</v>
      </c>
      <c r="J89" s="3" t="s">
        <v>289</v>
      </c>
      <c r="K89" s="3" t="s">
        <v>28</v>
      </c>
      <c r="L89" s="3">
        <v>1</v>
      </c>
      <c r="M89" s="3">
        <v>5</v>
      </c>
      <c r="N89" s="3">
        <v>28.15</v>
      </c>
      <c r="O89" s="3">
        <v>29</v>
      </c>
      <c r="P89" s="5">
        <v>0</v>
      </c>
      <c r="Q89" s="5">
        <v>50.46</v>
      </c>
      <c r="R89" s="5">
        <v>10.4</v>
      </c>
      <c r="S89" s="5">
        <v>32.090000000000003</v>
      </c>
      <c r="T89" s="5">
        <v>0</v>
      </c>
      <c r="U89" s="5">
        <f>SUM(P89:T89)</f>
        <v>92.95</v>
      </c>
      <c r="V89" s="5">
        <v>13.94</v>
      </c>
      <c r="W89" s="5">
        <f>SUM(U89:V89)</f>
        <v>106.89</v>
      </c>
      <c r="X89" s="3" t="s">
        <v>389</v>
      </c>
      <c r="Y89" s="6" t="s">
        <v>38</v>
      </c>
      <c r="Z89" s="3"/>
    </row>
    <row r="90" spans="1:26" ht="14.45" customHeight="1" x14ac:dyDescent="0.25">
      <c r="A90" s="4">
        <v>45259</v>
      </c>
      <c r="B90" s="3" t="s">
        <v>290</v>
      </c>
      <c r="C90" s="3" t="s">
        <v>469</v>
      </c>
      <c r="D90" s="3"/>
      <c r="E90" s="3" t="s">
        <v>510</v>
      </c>
      <c r="F90" s="3" t="s">
        <v>240</v>
      </c>
      <c r="G90" s="3" t="s">
        <v>27</v>
      </c>
      <c r="H90" s="3" t="s">
        <v>27</v>
      </c>
      <c r="I90" s="3" t="s">
        <v>26</v>
      </c>
      <c r="J90" s="3" t="s">
        <v>241</v>
      </c>
      <c r="K90" s="3" t="s">
        <v>28</v>
      </c>
      <c r="L90" s="3">
        <v>3</v>
      </c>
      <c r="M90" s="3">
        <v>20</v>
      </c>
      <c r="N90" s="3">
        <v>103.5</v>
      </c>
      <c r="O90" s="3">
        <v>104</v>
      </c>
      <c r="P90" s="5">
        <v>0</v>
      </c>
      <c r="Q90" s="5">
        <v>219.44</v>
      </c>
      <c r="R90" s="5">
        <v>10.4</v>
      </c>
      <c r="S90" s="5">
        <v>316.20999999999998</v>
      </c>
      <c r="T90" s="5">
        <v>277.82</v>
      </c>
      <c r="U90" s="5">
        <f>SUM(P90:T90)</f>
        <v>823.86999999999989</v>
      </c>
      <c r="V90" s="5">
        <v>123.58</v>
      </c>
      <c r="W90" s="5">
        <f>SUM(U90:V90)</f>
        <v>947.44999999999993</v>
      </c>
      <c r="X90" s="3" t="s">
        <v>389</v>
      </c>
      <c r="Y90" s="6" t="s">
        <v>38</v>
      </c>
      <c r="Z90" s="3"/>
    </row>
    <row r="91" spans="1:26" ht="14.45" customHeight="1" x14ac:dyDescent="0.25">
      <c r="A91" s="4">
        <v>45259</v>
      </c>
      <c r="B91" s="3" t="s">
        <v>291</v>
      </c>
      <c r="C91" s="3" t="s">
        <v>470</v>
      </c>
      <c r="D91" s="3"/>
      <c r="E91" s="3" t="s">
        <v>510</v>
      </c>
      <c r="F91" s="3" t="s">
        <v>292</v>
      </c>
      <c r="G91" s="3" t="s">
        <v>27</v>
      </c>
      <c r="H91" s="3" t="s">
        <v>27</v>
      </c>
      <c r="I91" s="3" t="s">
        <v>29</v>
      </c>
      <c r="J91" s="3" t="s">
        <v>293</v>
      </c>
      <c r="K91" s="3" t="s">
        <v>28</v>
      </c>
      <c r="L91" s="3">
        <v>1</v>
      </c>
      <c r="M91" s="3">
        <v>3.5</v>
      </c>
      <c r="N91" s="3">
        <v>13.91</v>
      </c>
      <c r="O91" s="3">
        <v>14</v>
      </c>
      <c r="P91" s="5">
        <v>0</v>
      </c>
      <c r="Q91" s="5">
        <v>43.34</v>
      </c>
      <c r="R91" s="5">
        <v>10.4</v>
      </c>
      <c r="S91" s="5">
        <v>27.56</v>
      </c>
      <c r="T91" s="5">
        <v>0</v>
      </c>
      <c r="U91" s="5">
        <f>SUM(P91:T91)</f>
        <v>81.3</v>
      </c>
      <c r="V91" s="5">
        <v>12.2</v>
      </c>
      <c r="W91" s="5">
        <f>SUM(U91:V91)</f>
        <v>93.5</v>
      </c>
      <c r="X91" s="3" t="s">
        <v>389</v>
      </c>
      <c r="Y91" s="6" t="s">
        <v>38</v>
      </c>
      <c r="Z91" s="3"/>
    </row>
    <row r="92" spans="1:26" ht="14.45" customHeight="1" x14ac:dyDescent="0.25">
      <c r="A92" s="4">
        <v>45259</v>
      </c>
      <c r="B92" s="3" t="s">
        <v>294</v>
      </c>
      <c r="C92" s="3" t="s">
        <v>471</v>
      </c>
      <c r="D92" s="3"/>
      <c r="E92" s="3" t="s">
        <v>510</v>
      </c>
      <c r="F92" s="3" t="s">
        <v>295</v>
      </c>
      <c r="G92" s="3" t="s">
        <v>27</v>
      </c>
      <c r="H92" s="3" t="s">
        <v>27</v>
      </c>
      <c r="I92" s="3" t="s">
        <v>34</v>
      </c>
      <c r="J92" s="3" t="s">
        <v>109</v>
      </c>
      <c r="K92" s="3" t="s">
        <v>28</v>
      </c>
      <c r="L92" s="3">
        <v>1</v>
      </c>
      <c r="M92" s="3">
        <v>4.5</v>
      </c>
      <c r="N92" s="3">
        <v>34.340000000000003</v>
      </c>
      <c r="O92" s="3">
        <v>35</v>
      </c>
      <c r="P92" s="5">
        <v>0</v>
      </c>
      <c r="Q92" s="5">
        <v>70.349999999999994</v>
      </c>
      <c r="R92" s="5">
        <v>10.4</v>
      </c>
      <c r="S92" s="5">
        <v>44.74</v>
      </c>
      <c r="T92" s="5">
        <v>0</v>
      </c>
      <c r="U92" s="5">
        <f>SUM(P92:T92)</f>
        <v>125.49000000000001</v>
      </c>
      <c r="V92" s="5">
        <v>18.82</v>
      </c>
      <c r="W92" s="5">
        <f>SUM(U92:V92)</f>
        <v>144.31</v>
      </c>
      <c r="X92" s="3" t="s">
        <v>389</v>
      </c>
      <c r="Y92" s="6" t="s">
        <v>38</v>
      </c>
      <c r="Z92" s="3"/>
    </row>
    <row r="93" spans="1:26" ht="14.45" customHeight="1" x14ac:dyDescent="0.25">
      <c r="A93" s="4">
        <v>45259</v>
      </c>
      <c r="B93" s="3" t="s">
        <v>296</v>
      </c>
      <c r="C93" s="3" t="s">
        <v>297</v>
      </c>
      <c r="D93" s="3"/>
      <c r="E93" s="3" t="s">
        <v>510</v>
      </c>
      <c r="F93" s="3" t="s">
        <v>298</v>
      </c>
      <c r="G93" s="3" t="s">
        <v>27</v>
      </c>
      <c r="H93" s="3" t="s">
        <v>27</v>
      </c>
      <c r="I93" s="3" t="s">
        <v>34</v>
      </c>
      <c r="J93" s="3" t="s">
        <v>299</v>
      </c>
      <c r="K93" s="3" t="s">
        <v>28</v>
      </c>
      <c r="L93" s="3">
        <v>2</v>
      </c>
      <c r="M93" s="3">
        <v>15.2</v>
      </c>
      <c r="N93" s="3">
        <v>54.72</v>
      </c>
      <c r="O93" s="3">
        <v>55</v>
      </c>
      <c r="P93" s="5">
        <v>0</v>
      </c>
      <c r="Q93" s="5">
        <v>110.55</v>
      </c>
      <c r="R93" s="5">
        <v>10.4</v>
      </c>
      <c r="S93" s="5">
        <v>70.3</v>
      </c>
      <c r="T93" s="5">
        <v>0</v>
      </c>
      <c r="U93" s="5">
        <f>SUM(P93:T93)</f>
        <v>191.25</v>
      </c>
      <c r="V93" s="5">
        <v>28.69</v>
      </c>
      <c r="W93" s="5">
        <f>SUM(U93:V93)</f>
        <v>219.94</v>
      </c>
      <c r="X93" s="3" t="s">
        <v>389</v>
      </c>
      <c r="Y93" s="6" t="s">
        <v>38</v>
      </c>
      <c r="Z93" s="3"/>
    </row>
    <row r="94" spans="1:26" ht="14.45" customHeight="1" x14ac:dyDescent="0.25">
      <c r="A94" s="4">
        <v>45259</v>
      </c>
      <c r="B94" s="3" t="s">
        <v>300</v>
      </c>
      <c r="C94" s="3" t="s">
        <v>472</v>
      </c>
      <c r="D94" s="3"/>
      <c r="E94" s="3" t="s">
        <v>510</v>
      </c>
      <c r="F94" s="3" t="s">
        <v>301</v>
      </c>
      <c r="G94" s="3" t="s">
        <v>27</v>
      </c>
      <c r="H94" s="3" t="s">
        <v>27</v>
      </c>
      <c r="I94" s="3" t="s">
        <v>34</v>
      </c>
      <c r="J94" s="3" t="s">
        <v>161</v>
      </c>
      <c r="K94" s="3" t="s">
        <v>28</v>
      </c>
      <c r="L94" s="3">
        <v>3</v>
      </c>
      <c r="M94" s="3">
        <v>15.5</v>
      </c>
      <c r="N94" s="3">
        <v>85.91</v>
      </c>
      <c r="O94" s="3">
        <v>86</v>
      </c>
      <c r="P94" s="5">
        <v>0</v>
      </c>
      <c r="Q94" s="5">
        <v>172.86</v>
      </c>
      <c r="R94" s="5">
        <v>10.4</v>
      </c>
      <c r="S94" s="5">
        <v>109.92</v>
      </c>
      <c r="T94" s="5">
        <v>0</v>
      </c>
      <c r="U94" s="5">
        <f>SUM(P94:T94)</f>
        <v>293.18</v>
      </c>
      <c r="V94" s="5">
        <v>43.98</v>
      </c>
      <c r="W94" s="5">
        <f>SUM(U94:V94)</f>
        <v>337.16</v>
      </c>
      <c r="X94" s="3" t="s">
        <v>389</v>
      </c>
      <c r="Y94" s="6" t="s">
        <v>38</v>
      </c>
      <c r="Z94" s="3"/>
    </row>
    <row r="95" spans="1:26" ht="14.45" customHeight="1" x14ac:dyDescent="0.25">
      <c r="A95" s="4">
        <v>45259</v>
      </c>
      <c r="B95" s="3" t="s">
        <v>302</v>
      </c>
      <c r="C95" s="3" t="s">
        <v>473</v>
      </c>
      <c r="D95" s="3"/>
      <c r="E95" s="3" t="s">
        <v>510</v>
      </c>
      <c r="F95" s="3" t="s">
        <v>303</v>
      </c>
      <c r="G95" s="3" t="s">
        <v>27</v>
      </c>
      <c r="H95" s="3" t="s">
        <v>27</v>
      </c>
      <c r="I95" s="3" t="s">
        <v>32</v>
      </c>
      <c r="J95" s="3" t="s">
        <v>304</v>
      </c>
      <c r="K95" s="3" t="s">
        <v>28</v>
      </c>
      <c r="L95" s="3">
        <v>1</v>
      </c>
      <c r="M95" s="3">
        <v>8.5</v>
      </c>
      <c r="N95" s="3">
        <v>32.229999999999997</v>
      </c>
      <c r="O95" s="3">
        <v>33</v>
      </c>
      <c r="P95" s="5">
        <v>0</v>
      </c>
      <c r="Q95" s="5">
        <v>66.33</v>
      </c>
      <c r="R95" s="5">
        <v>10.4</v>
      </c>
      <c r="S95" s="5">
        <v>42.18</v>
      </c>
      <c r="T95" s="5">
        <v>0</v>
      </c>
      <c r="U95" s="5">
        <f>SUM(P95:T95)</f>
        <v>118.91</v>
      </c>
      <c r="V95" s="5">
        <v>17.84</v>
      </c>
      <c r="W95" s="5">
        <f>SUM(U95:V95)</f>
        <v>136.75</v>
      </c>
      <c r="X95" s="3" t="s">
        <v>389</v>
      </c>
      <c r="Y95" s="6" t="s">
        <v>38</v>
      </c>
      <c r="Z95" s="3"/>
    </row>
    <row r="96" spans="1:26" ht="14.45" customHeight="1" x14ac:dyDescent="0.25">
      <c r="A96" s="4">
        <v>45259</v>
      </c>
      <c r="B96" s="3" t="s">
        <v>305</v>
      </c>
      <c r="C96" s="3" t="s">
        <v>474</v>
      </c>
      <c r="D96" s="3"/>
      <c r="E96" s="3" t="s">
        <v>510</v>
      </c>
      <c r="F96" s="3" t="s">
        <v>306</v>
      </c>
      <c r="G96" s="3" t="s">
        <v>27</v>
      </c>
      <c r="H96" s="3" t="s">
        <v>27</v>
      </c>
      <c r="I96" s="3" t="s">
        <v>29</v>
      </c>
      <c r="J96" s="3" t="s">
        <v>307</v>
      </c>
      <c r="K96" s="3" t="s">
        <v>28</v>
      </c>
      <c r="L96" s="3">
        <v>1</v>
      </c>
      <c r="M96" s="3">
        <v>6.5</v>
      </c>
      <c r="N96" s="3">
        <v>35.11</v>
      </c>
      <c r="O96" s="3">
        <v>36</v>
      </c>
      <c r="P96" s="5">
        <v>0</v>
      </c>
      <c r="Q96" s="5">
        <v>62.64</v>
      </c>
      <c r="R96" s="5">
        <v>10.4</v>
      </c>
      <c r="S96" s="5">
        <v>39.83</v>
      </c>
      <c r="T96" s="5">
        <v>0</v>
      </c>
      <c r="U96" s="5">
        <f>SUM(P96:T96)</f>
        <v>112.87</v>
      </c>
      <c r="V96" s="5">
        <v>16.93</v>
      </c>
      <c r="W96" s="5">
        <f>SUM(U96:V96)</f>
        <v>129.80000000000001</v>
      </c>
      <c r="X96" s="3" t="s">
        <v>389</v>
      </c>
      <c r="Y96" s="6" t="s">
        <v>38</v>
      </c>
      <c r="Z96" s="3"/>
    </row>
    <row r="97" spans="1:26" ht="14.45" customHeight="1" x14ac:dyDescent="0.25">
      <c r="A97" s="4">
        <v>45259</v>
      </c>
      <c r="B97" s="3" t="s">
        <v>308</v>
      </c>
      <c r="C97" s="3" t="s">
        <v>475</v>
      </c>
      <c r="D97" s="3"/>
      <c r="E97" s="3" t="s">
        <v>510</v>
      </c>
      <c r="F97" s="3" t="s">
        <v>309</v>
      </c>
      <c r="G97" s="3" t="s">
        <v>27</v>
      </c>
      <c r="H97" s="3" t="s">
        <v>27</v>
      </c>
      <c r="I97" s="3" t="s">
        <v>32</v>
      </c>
      <c r="J97" s="3" t="s">
        <v>310</v>
      </c>
      <c r="K97" s="3" t="s">
        <v>28</v>
      </c>
      <c r="L97" s="3">
        <v>2</v>
      </c>
      <c r="M97" s="3">
        <v>22</v>
      </c>
      <c r="N97" s="3">
        <v>57.28</v>
      </c>
      <c r="O97" s="3">
        <v>58</v>
      </c>
      <c r="P97" s="5">
        <v>0</v>
      </c>
      <c r="Q97" s="5">
        <v>116.58</v>
      </c>
      <c r="R97" s="5">
        <v>10.4</v>
      </c>
      <c r="S97" s="5">
        <v>74.13</v>
      </c>
      <c r="T97" s="5">
        <v>0</v>
      </c>
      <c r="U97" s="5">
        <f>SUM(P97:T97)</f>
        <v>201.11</v>
      </c>
      <c r="V97" s="5">
        <v>30.17</v>
      </c>
      <c r="W97" s="5">
        <f>SUM(U97:V97)</f>
        <v>231.28000000000003</v>
      </c>
      <c r="X97" s="3" t="s">
        <v>389</v>
      </c>
      <c r="Y97" s="6" t="s">
        <v>38</v>
      </c>
      <c r="Z97" s="3"/>
    </row>
    <row r="98" spans="1:26" ht="14.45" customHeight="1" x14ac:dyDescent="0.25">
      <c r="A98" s="4">
        <v>45259</v>
      </c>
      <c r="B98" s="3" t="s">
        <v>311</v>
      </c>
      <c r="C98" s="3" t="s">
        <v>476</v>
      </c>
      <c r="D98" s="3"/>
      <c r="E98" s="3" t="s">
        <v>510</v>
      </c>
      <c r="F98" s="3" t="s">
        <v>312</v>
      </c>
      <c r="G98" s="3" t="s">
        <v>27</v>
      </c>
      <c r="H98" s="3" t="s">
        <v>27</v>
      </c>
      <c r="I98" s="3" t="s">
        <v>34</v>
      </c>
      <c r="J98" s="3" t="s">
        <v>161</v>
      </c>
      <c r="K98" s="3" t="s">
        <v>28</v>
      </c>
      <c r="L98" s="3">
        <v>1</v>
      </c>
      <c r="M98" s="3">
        <v>8.5</v>
      </c>
      <c r="N98" s="3">
        <v>32.229999999999997</v>
      </c>
      <c r="O98" s="3">
        <v>33</v>
      </c>
      <c r="P98" s="5">
        <v>0</v>
      </c>
      <c r="Q98" s="5">
        <v>66.33</v>
      </c>
      <c r="R98" s="5">
        <v>10.4</v>
      </c>
      <c r="S98" s="5">
        <v>42.18</v>
      </c>
      <c r="T98" s="5">
        <v>0</v>
      </c>
      <c r="U98" s="5">
        <f>SUM(P98:T98)</f>
        <v>118.91</v>
      </c>
      <c r="V98" s="5">
        <v>17.84</v>
      </c>
      <c r="W98" s="5">
        <f>SUM(U98:V98)</f>
        <v>136.75</v>
      </c>
      <c r="X98" s="3" t="s">
        <v>389</v>
      </c>
      <c r="Y98" s="6" t="s">
        <v>38</v>
      </c>
      <c r="Z98" s="3"/>
    </row>
    <row r="99" spans="1:26" ht="14.45" customHeight="1" x14ac:dyDescent="0.25">
      <c r="A99" s="4">
        <v>45259</v>
      </c>
      <c r="B99" s="3" t="s">
        <v>313</v>
      </c>
      <c r="C99" s="3" t="s">
        <v>477</v>
      </c>
      <c r="D99" s="3"/>
      <c r="E99" s="3" t="s">
        <v>510</v>
      </c>
      <c r="F99" s="3" t="s">
        <v>314</v>
      </c>
      <c r="G99" s="3" t="s">
        <v>27</v>
      </c>
      <c r="H99" s="3" t="s">
        <v>27</v>
      </c>
      <c r="I99" s="3" t="s">
        <v>26</v>
      </c>
      <c r="J99" s="3" t="s">
        <v>315</v>
      </c>
      <c r="K99" s="3" t="s">
        <v>28</v>
      </c>
      <c r="L99" s="3">
        <v>1</v>
      </c>
      <c r="M99" s="3">
        <v>4.5</v>
      </c>
      <c r="N99" s="3">
        <v>24.29</v>
      </c>
      <c r="O99" s="3">
        <v>25</v>
      </c>
      <c r="P99" s="5">
        <v>0</v>
      </c>
      <c r="Q99" s="5">
        <v>52.75</v>
      </c>
      <c r="R99" s="5">
        <v>10.4</v>
      </c>
      <c r="S99" s="5">
        <v>33.54</v>
      </c>
      <c r="T99" s="5">
        <v>0</v>
      </c>
      <c r="U99" s="5">
        <f>SUM(P99:T99)</f>
        <v>96.69</v>
      </c>
      <c r="V99" s="5">
        <v>14.5</v>
      </c>
      <c r="W99" s="5">
        <f>SUM(U99:V99)</f>
        <v>111.19</v>
      </c>
      <c r="X99" s="3" t="s">
        <v>389</v>
      </c>
      <c r="Y99" s="6" t="s">
        <v>38</v>
      </c>
      <c r="Z99" s="3"/>
    </row>
    <row r="100" spans="1:26" ht="14.45" customHeight="1" x14ac:dyDescent="0.25">
      <c r="A100" s="4">
        <v>45259</v>
      </c>
      <c r="B100" s="3" t="s">
        <v>316</v>
      </c>
      <c r="C100" s="3" t="s">
        <v>478</v>
      </c>
      <c r="D100" s="3"/>
      <c r="E100" s="3" t="s">
        <v>510</v>
      </c>
      <c r="F100" s="3" t="s">
        <v>317</v>
      </c>
      <c r="G100" s="3" t="s">
        <v>27</v>
      </c>
      <c r="H100" s="3" t="s">
        <v>27</v>
      </c>
      <c r="I100" s="3" t="s">
        <v>26</v>
      </c>
      <c r="J100" s="3" t="s">
        <v>318</v>
      </c>
      <c r="K100" s="3" t="s">
        <v>28</v>
      </c>
      <c r="L100" s="3">
        <v>1</v>
      </c>
      <c r="M100" s="3">
        <v>8.5</v>
      </c>
      <c r="N100" s="3">
        <v>32.229999999999997</v>
      </c>
      <c r="O100" s="3">
        <v>33</v>
      </c>
      <c r="P100" s="5">
        <v>0</v>
      </c>
      <c r="Q100" s="5">
        <v>69.63</v>
      </c>
      <c r="R100" s="5">
        <v>10.4</v>
      </c>
      <c r="S100" s="5">
        <v>44.28</v>
      </c>
      <c r="T100" s="5">
        <v>0</v>
      </c>
      <c r="U100" s="5">
        <f>SUM(P100:T100)</f>
        <v>124.31</v>
      </c>
      <c r="V100" s="5">
        <v>18.649999999999999</v>
      </c>
      <c r="W100" s="5">
        <f>SUM(U100:V100)</f>
        <v>142.96</v>
      </c>
      <c r="X100" s="3" t="s">
        <v>389</v>
      </c>
      <c r="Y100" s="6" t="s">
        <v>38</v>
      </c>
      <c r="Z100" s="3"/>
    </row>
    <row r="101" spans="1:26" ht="14.45" customHeight="1" x14ac:dyDescent="0.25">
      <c r="A101" s="4">
        <v>45259</v>
      </c>
      <c r="B101" s="3" t="s">
        <v>319</v>
      </c>
      <c r="C101" s="3" t="s">
        <v>479</v>
      </c>
      <c r="D101" s="3"/>
      <c r="E101" s="3" t="s">
        <v>510</v>
      </c>
      <c r="F101" s="3" t="s">
        <v>320</v>
      </c>
      <c r="G101" s="3" t="s">
        <v>27</v>
      </c>
      <c r="H101" s="3" t="s">
        <v>27</v>
      </c>
      <c r="I101" s="3" t="s">
        <v>29</v>
      </c>
      <c r="J101" s="3" t="s">
        <v>54</v>
      </c>
      <c r="K101" s="3" t="s">
        <v>28</v>
      </c>
      <c r="L101" s="3">
        <v>2</v>
      </c>
      <c r="M101" s="3">
        <v>12.5</v>
      </c>
      <c r="N101" s="3">
        <v>68.98</v>
      </c>
      <c r="O101" s="3">
        <v>69</v>
      </c>
      <c r="P101" s="5">
        <v>0</v>
      </c>
      <c r="Q101" s="5">
        <v>120.06</v>
      </c>
      <c r="R101" s="5">
        <v>10.4</v>
      </c>
      <c r="S101" s="5">
        <v>76.349999999999994</v>
      </c>
      <c r="T101" s="5">
        <v>0</v>
      </c>
      <c r="U101" s="5">
        <f>SUM(P101:T101)</f>
        <v>206.81</v>
      </c>
      <c r="V101" s="5">
        <v>31.02</v>
      </c>
      <c r="W101" s="5">
        <f>SUM(U101:V101)</f>
        <v>237.83</v>
      </c>
      <c r="X101" s="3" t="s">
        <v>389</v>
      </c>
      <c r="Y101" s="6" t="s">
        <v>38</v>
      </c>
      <c r="Z101" s="3"/>
    </row>
    <row r="102" spans="1:26" ht="14.45" customHeight="1" x14ac:dyDescent="0.25">
      <c r="A102" s="4">
        <v>45259</v>
      </c>
      <c r="B102" s="3" t="s">
        <v>321</v>
      </c>
      <c r="C102" s="3" t="s">
        <v>480</v>
      </c>
      <c r="D102" s="3"/>
      <c r="E102" s="3" t="s">
        <v>510</v>
      </c>
      <c r="F102" s="3" t="s">
        <v>322</v>
      </c>
      <c r="G102" s="3" t="s">
        <v>27</v>
      </c>
      <c r="H102" s="3" t="s">
        <v>27</v>
      </c>
      <c r="I102" s="3" t="s">
        <v>35</v>
      </c>
      <c r="J102" s="3" t="s">
        <v>203</v>
      </c>
      <c r="K102" s="3" t="s">
        <v>28</v>
      </c>
      <c r="L102" s="3">
        <v>2</v>
      </c>
      <c r="M102" s="3">
        <v>11.8</v>
      </c>
      <c r="N102" s="3">
        <v>46.92</v>
      </c>
      <c r="O102" s="3">
        <v>47</v>
      </c>
      <c r="P102" s="5">
        <v>0</v>
      </c>
      <c r="Q102" s="5">
        <v>109.51</v>
      </c>
      <c r="R102" s="5">
        <v>10.4</v>
      </c>
      <c r="S102" s="5">
        <v>186.5</v>
      </c>
      <c r="T102" s="5">
        <v>183.77</v>
      </c>
      <c r="U102" s="5">
        <f>SUM(P102:T102)</f>
        <v>490.18000000000006</v>
      </c>
      <c r="V102" s="5">
        <v>73.53</v>
      </c>
      <c r="W102" s="5">
        <f>SUM(U102:V102)</f>
        <v>563.71</v>
      </c>
      <c r="X102" s="3" t="s">
        <v>389</v>
      </c>
      <c r="Y102" s="6" t="s">
        <v>38</v>
      </c>
      <c r="Z102" s="3"/>
    </row>
    <row r="103" spans="1:26" ht="14.45" customHeight="1" x14ac:dyDescent="0.25">
      <c r="A103" s="4">
        <v>45259</v>
      </c>
      <c r="B103" s="3" t="s">
        <v>323</v>
      </c>
      <c r="C103" s="3" t="s">
        <v>481</v>
      </c>
      <c r="D103" s="3"/>
      <c r="E103" s="3" t="s">
        <v>510</v>
      </c>
      <c r="F103" s="3" t="s">
        <v>324</v>
      </c>
      <c r="G103" s="3" t="s">
        <v>27</v>
      </c>
      <c r="H103" s="3" t="s">
        <v>27</v>
      </c>
      <c r="I103" s="3" t="s">
        <v>29</v>
      </c>
      <c r="J103" s="3" t="s">
        <v>325</v>
      </c>
      <c r="K103" s="3" t="s">
        <v>28</v>
      </c>
      <c r="L103" s="3">
        <v>4</v>
      </c>
      <c r="M103" s="3">
        <v>26</v>
      </c>
      <c r="N103" s="3">
        <v>110.2</v>
      </c>
      <c r="O103" s="3">
        <v>111</v>
      </c>
      <c r="P103" s="5">
        <v>0</v>
      </c>
      <c r="Q103" s="5">
        <v>193.14</v>
      </c>
      <c r="R103" s="5">
        <v>10.4</v>
      </c>
      <c r="S103" s="5">
        <v>122.82</v>
      </c>
      <c r="T103" s="5">
        <v>0</v>
      </c>
      <c r="U103" s="5">
        <f>SUM(P103:T103)</f>
        <v>326.36</v>
      </c>
      <c r="V103" s="5">
        <v>48.95</v>
      </c>
      <c r="W103" s="5">
        <f>SUM(U103:V103)</f>
        <v>375.31</v>
      </c>
      <c r="X103" s="3" t="s">
        <v>389</v>
      </c>
      <c r="Y103" s="6" t="s">
        <v>38</v>
      </c>
      <c r="Z103" s="3"/>
    </row>
    <row r="104" spans="1:26" ht="14.45" customHeight="1" x14ac:dyDescent="0.25">
      <c r="A104" s="4">
        <v>45259</v>
      </c>
      <c r="B104" s="3" t="s">
        <v>326</v>
      </c>
      <c r="C104" s="3" t="s">
        <v>482</v>
      </c>
      <c r="D104" s="3"/>
      <c r="E104" s="3" t="s">
        <v>510</v>
      </c>
      <c r="F104" s="3" t="s">
        <v>327</v>
      </c>
      <c r="G104" s="3" t="s">
        <v>27</v>
      </c>
      <c r="H104" s="3" t="s">
        <v>27</v>
      </c>
      <c r="I104" s="3" t="s">
        <v>29</v>
      </c>
      <c r="J104" s="3" t="s">
        <v>30</v>
      </c>
      <c r="K104" s="3" t="s">
        <v>28</v>
      </c>
      <c r="L104" s="3">
        <v>1</v>
      </c>
      <c r="M104" s="3">
        <v>8.5</v>
      </c>
      <c r="N104" s="3">
        <v>33.89</v>
      </c>
      <c r="O104" s="3">
        <v>34</v>
      </c>
      <c r="P104" s="5">
        <v>0</v>
      </c>
      <c r="Q104" s="5">
        <v>59.16</v>
      </c>
      <c r="R104" s="5">
        <v>10.4</v>
      </c>
      <c r="S104" s="5">
        <v>37.619999999999997</v>
      </c>
      <c r="T104" s="5">
        <v>0</v>
      </c>
      <c r="U104" s="5">
        <f>SUM(P104:T104)</f>
        <v>107.18</v>
      </c>
      <c r="V104" s="5">
        <v>16.079999999999998</v>
      </c>
      <c r="W104" s="5">
        <f>SUM(U104:V104)</f>
        <v>123.26</v>
      </c>
      <c r="X104" s="3" t="s">
        <v>389</v>
      </c>
      <c r="Y104" s="6" t="s">
        <v>38</v>
      </c>
      <c r="Z104" s="3"/>
    </row>
    <row r="105" spans="1:26" ht="14.45" customHeight="1" x14ac:dyDescent="0.25">
      <c r="A105" s="4">
        <v>45259</v>
      </c>
      <c r="B105" s="3" t="s">
        <v>328</v>
      </c>
      <c r="C105" s="3" t="s">
        <v>483</v>
      </c>
      <c r="D105" s="3"/>
      <c r="E105" s="3" t="s">
        <v>510</v>
      </c>
      <c r="F105" s="3" t="s">
        <v>329</v>
      </c>
      <c r="G105" s="3" t="s">
        <v>27</v>
      </c>
      <c r="H105" s="3" t="s">
        <v>27</v>
      </c>
      <c r="I105" s="3" t="s">
        <v>29</v>
      </c>
      <c r="J105" s="3" t="s">
        <v>330</v>
      </c>
      <c r="K105" s="3" t="s">
        <v>28</v>
      </c>
      <c r="L105" s="3">
        <v>1</v>
      </c>
      <c r="M105" s="3">
        <v>5</v>
      </c>
      <c r="N105" s="3">
        <v>24.27</v>
      </c>
      <c r="O105" s="3">
        <v>25</v>
      </c>
      <c r="P105" s="5">
        <v>0</v>
      </c>
      <c r="Q105" s="5">
        <v>43.5</v>
      </c>
      <c r="R105" s="5">
        <v>10.4</v>
      </c>
      <c r="S105" s="5">
        <v>27.66</v>
      </c>
      <c r="T105" s="5">
        <v>0</v>
      </c>
      <c r="U105" s="5">
        <f>SUM(P105:T105)</f>
        <v>81.56</v>
      </c>
      <c r="V105" s="5">
        <v>12.23</v>
      </c>
      <c r="W105" s="5">
        <f>SUM(U105:V105)</f>
        <v>93.79</v>
      </c>
      <c r="X105" s="3" t="s">
        <v>389</v>
      </c>
      <c r="Y105" s="6" t="s">
        <v>38</v>
      </c>
      <c r="Z105" s="3"/>
    </row>
    <row r="106" spans="1:26" ht="14.45" customHeight="1" x14ac:dyDescent="0.25">
      <c r="A106" s="4">
        <v>45259</v>
      </c>
      <c r="B106" s="3" t="s">
        <v>331</v>
      </c>
      <c r="C106" s="3" t="s">
        <v>484</v>
      </c>
      <c r="D106" s="3"/>
      <c r="E106" s="3" t="s">
        <v>510</v>
      </c>
      <c r="F106" s="3" t="s">
        <v>332</v>
      </c>
      <c r="G106" s="3" t="s">
        <v>27</v>
      </c>
      <c r="H106" s="3" t="s">
        <v>27</v>
      </c>
      <c r="I106" s="3" t="s">
        <v>34</v>
      </c>
      <c r="J106" s="3" t="s">
        <v>109</v>
      </c>
      <c r="K106" s="3" t="s">
        <v>28</v>
      </c>
      <c r="L106" s="3">
        <v>1</v>
      </c>
      <c r="M106" s="3">
        <v>7.5</v>
      </c>
      <c r="N106" s="3">
        <v>24.77</v>
      </c>
      <c r="O106" s="3">
        <v>25</v>
      </c>
      <c r="P106" s="5">
        <v>0</v>
      </c>
      <c r="Q106" s="5">
        <v>50.25</v>
      </c>
      <c r="R106" s="5">
        <v>10.4</v>
      </c>
      <c r="S106" s="5">
        <v>31.95</v>
      </c>
      <c r="T106" s="5">
        <v>0</v>
      </c>
      <c r="U106" s="5">
        <f>SUM(P106:T106)</f>
        <v>92.6</v>
      </c>
      <c r="V106" s="5">
        <v>13.89</v>
      </c>
      <c r="W106" s="5">
        <f>SUM(U106:V106)</f>
        <v>106.49</v>
      </c>
      <c r="X106" s="3" t="s">
        <v>389</v>
      </c>
      <c r="Y106" s="6" t="s">
        <v>38</v>
      </c>
      <c r="Z106" s="3"/>
    </row>
    <row r="107" spans="1:26" ht="14.45" customHeight="1" x14ac:dyDescent="0.25">
      <c r="A107" s="4">
        <v>45259</v>
      </c>
      <c r="B107" s="3" t="s">
        <v>333</v>
      </c>
      <c r="C107" s="3" t="s">
        <v>485</v>
      </c>
      <c r="D107" s="3"/>
      <c r="E107" s="3" t="s">
        <v>510</v>
      </c>
      <c r="F107" s="3" t="s">
        <v>334</v>
      </c>
      <c r="G107" s="3" t="s">
        <v>27</v>
      </c>
      <c r="H107" s="3" t="s">
        <v>27</v>
      </c>
      <c r="I107" s="3" t="s">
        <v>26</v>
      </c>
      <c r="J107" s="3" t="s">
        <v>335</v>
      </c>
      <c r="K107" s="3" t="s">
        <v>28</v>
      </c>
      <c r="L107" s="3">
        <v>1</v>
      </c>
      <c r="M107" s="3">
        <v>11.5</v>
      </c>
      <c r="N107" s="3">
        <v>28.64</v>
      </c>
      <c r="O107" s="3">
        <v>29</v>
      </c>
      <c r="P107" s="5">
        <v>0</v>
      </c>
      <c r="Q107" s="5">
        <v>61.19</v>
      </c>
      <c r="R107" s="5">
        <v>10.4</v>
      </c>
      <c r="S107" s="5">
        <v>38.909999999999997</v>
      </c>
      <c r="T107" s="5">
        <v>0</v>
      </c>
      <c r="U107" s="5">
        <f>SUM(P107:T107)</f>
        <v>110.5</v>
      </c>
      <c r="V107" s="5">
        <v>16.579999999999998</v>
      </c>
      <c r="W107" s="5">
        <f>SUM(U107:V107)</f>
        <v>127.08</v>
      </c>
      <c r="X107" s="3" t="s">
        <v>389</v>
      </c>
      <c r="Y107" s="6" t="s">
        <v>38</v>
      </c>
      <c r="Z107" s="3"/>
    </row>
    <row r="108" spans="1:26" ht="14.45" customHeight="1" x14ac:dyDescent="0.25">
      <c r="A108" s="4">
        <v>45259</v>
      </c>
      <c r="B108" s="3" t="s">
        <v>336</v>
      </c>
      <c r="C108" s="3" t="s">
        <v>486</v>
      </c>
      <c r="D108" s="3"/>
      <c r="E108" s="3" t="s">
        <v>510</v>
      </c>
      <c r="F108" s="3" t="s">
        <v>337</v>
      </c>
      <c r="G108" s="3" t="s">
        <v>27</v>
      </c>
      <c r="H108" s="3" t="s">
        <v>27</v>
      </c>
      <c r="I108" s="3" t="s">
        <v>29</v>
      </c>
      <c r="J108" s="3" t="s">
        <v>51</v>
      </c>
      <c r="K108" s="3" t="s">
        <v>28</v>
      </c>
      <c r="L108" s="3">
        <v>1</v>
      </c>
      <c r="M108" s="3">
        <v>7.5</v>
      </c>
      <c r="N108" s="3">
        <v>33</v>
      </c>
      <c r="O108" s="3">
        <v>33</v>
      </c>
      <c r="P108" s="5">
        <v>0</v>
      </c>
      <c r="Q108" s="5">
        <v>57.42</v>
      </c>
      <c r="R108" s="5">
        <v>10.4</v>
      </c>
      <c r="S108" s="5">
        <v>36.51</v>
      </c>
      <c r="T108" s="5">
        <v>0</v>
      </c>
      <c r="U108" s="5">
        <f>SUM(P108:T108)</f>
        <v>104.33000000000001</v>
      </c>
      <c r="V108" s="5">
        <v>15.65</v>
      </c>
      <c r="W108" s="5">
        <f>SUM(U108:V108)</f>
        <v>119.98000000000002</v>
      </c>
      <c r="X108" s="3" t="s">
        <v>389</v>
      </c>
      <c r="Y108" s="6" t="s">
        <v>38</v>
      </c>
      <c r="Z108" s="3"/>
    </row>
    <row r="109" spans="1:26" ht="14.45" customHeight="1" x14ac:dyDescent="0.25">
      <c r="A109" s="4">
        <v>45259</v>
      </c>
      <c r="B109" s="3" t="s">
        <v>338</v>
      </c>
      <c r="C109" s="3" t="s">
        <v>487</v>
      </c>
      <c r="D109" s="3"/>
      <c r="E109" s="3" t="s">
        <v>510</v>
      </c>
      <c r="F109" s="3" t="s">
        <v>339</v>
      </c>
      <c r="G109" s="3" t="s">
        <v>27</v>
      </c>
      <c r="H109" s="3" t="s">
        <v>27</v>
      </c>
      <c r="I109" s="3" t="s">
        <v>34</v>
      </c>
      <c r="J109" s="3" t="s">
        <v>207</v>
      </c>
      <c r="K109" s="3" t="s">
        <v>28</v>
      </c>
      <c r="L109" s="3">
        <v>1</v>
      </c>
      <c r="M109" s="3">
        <v>4.5</v>
      </c>
      <c r="N109" s="3">
        <v>26</v>
      </c>
      <c r="O109" s="3">
        <v>26</v>
      </c>
      <c r="P109" s="5">
        <v>0</v>
      </c>
      <c r="Q109" s="5">
        <v>52.26</v>
      </c>
      <c r="R109" s="5">
        <v>10.4</v>
      </c>
      <c r="S109" s="5">
        <v>33.229999999999997</v>
      </c>
      <c r="T109" s="5">
        <v>0</v>
      </c>
      <c r="U109" s="5">
        <f>SUM(P109:T109)</f>
        <v>95.889999999999986</v>
      </c>
      <c r="V109" s="5">
        <v>14.38</v>
      </c>
      <c r="W109" s="5">
        <f>SUM(U109:V109)</f>
        <v>110.26999999999998</v>
      </c>
      <c r="X109" s="3" t="s">
        <v>389</v>
      </c>
      <c r="Y109" s="6" t="s">
        <v>38</v>
      </c>
      <c r="Z109" s="3"/>
    </row>
    <row r="110" spans="1:26" ht="14.45" customHeight="1" x14ac:dyDescent="0.25">
      <c r="A110" s="4">
        <v>45259</v>
      </c>
      <c r="B110" s="3" t="s">
        <v>340</v>
      </c>
      <c r="C110" s="3" t="s">
        <v>488</v>
      </c>
      <c r="D110" s="3"/>
      <c r="E110" s="3" t="s">
        <v>510</v>
      </c>
      <c r="F110" s="3" t="s">
        <v>341</v>
      </c>
      <c r="G110" s="3" t="s">
        <v>27</v>
      </c>
      <c r="H110" s="3" t="s">
        <v>27</v>
      </c>
      <c r="I110" s="3" t="s">
        <v>29</v>
      </c>
      <c r="J110" s="3" t="s">
        <v>192</v>
      </c>
      <c r="K110" s="3" t="s">
        <v>28</v>
      </c>
      <c r="L110" s="3">
        <v>4</v>
      </c>
      <c r="M110" s="3">
        <v>20.5</v>
      </c>
      <c r="N110" s="3">
        <v>108.75</v>
      </c>
      <c r="O110" s="3">
        <v>109</v>
      </c>
      <c r="P110" s="5">
        <v>0</v>
      </c>
      <c r="Q110" s="5">
        <v>189.66</v>
      </c>
      <c r="R110" s="5">
        <v>10.4</v>
      </c>
      <c r="S110" s="5">
        <v>120.6</v>
      </c>
      <c r="T110" s="5">
        <v>0</v>
      </c>
      <c r="U110" s="5">
        <f>SUM(P110:T110)</f>
        <v>320.65999999999997</v>
      </c>
      <c r="V110" s="5">
        <v>48.1</v>
      </c>
      <c r="W110" s="5">
        <f>SUM(U110:V110)</f>
        <v>368.76</v>
      </c>
      <c r="X110" s="3" t="s">
        <v>389</v>
      </c>
      <c r="Y110" s="6" t="s">
        <v>38</v>
      </c>
      <c r="Z110" s="3"/>
    </row>
    <row r="111" spans="1:26" ht="14.45" customHeight="1" x14ac:dyDescent="0.25">
      <c r="A111" s="4">
        <v>45259</v>
      </c>
      <c r="B111" s="3" t="s">
        <v>342</v>
      </c>
      <c r="C111" s="3" t="s">
        <v>489</v>
      </c>
      <c r="D111" s="3"/>
      <c r="E111" s="3" t="s">
        <v>510</v>
      </c>
      <c r="F111" s="3" t="s">
        <v>343</v>
      </c>
      <c r="G111" s="3" t="s">
        <v>27</v>
      </c>
      <c r="H111" s="3" t="s">
        <v>27</v>
      </c>
      <c r="I111" s="3" t="s">
        <v>29</v>
      </c>
      <c r="J111" s="3" t="s">
        <v>54</v>
      </c>
      <c r="K111" s="3" t="s">
        <v>28</v>
      </c>
      <c r="L111" s="3">
        <v>1</v>
      </c>
      <c r="M111" s="3">
        <v>8.5</v>
      </c>
      <c r="N111" s="3">
        <v>33.89</v>
      </c>
      <c r="O111" s="3">
        <v>34</v>
      </c>
      <c r="P111" s="5">
        <v>0</v>
      </c>
      <c r="Q111" s="5">
        <v>59.16</v>
      </c>
      <c r="R111" s="5">
        <v>10.4</v>
      </c>
      <c r="S111" s="5">
        <v>37.619999999999997</v>
      </c>
      <c r="T111" s="5">
        <v>0</v>
      </c>
      <c r="U111" s="5">
        <f>SUM(P111:T111)</f>
        <v>107.18</v>
      </c>
      <c r="V111" s="5">
        <v>16.079999999999998</v>
      </c>
      <c r="W111" s="5">
        <f>SUM(U111:V111)</f>
        <v>123.26</v>
      </c>
      <c r="X111" s="3" t="s">
        <v>389</v>
      </c>
      <c r="Y111" s="6" t="s">
        <v>38</v>
      </c>
      <c r="Z111" s="3"/>
    </row>
    <row r="112" spans="1:26" ht="14.45" customHeight="1" x14ac:dyDescent="0.25">
      <c r="A112" s="4">
        <v>45259</v>
      </c>
      <c r="B112" s="3" t="s">
        <v>344</v>
      </c>
      <c r="C112" s="3" t="s">
        <v>490</v>
      </c>
      <c r="D112" s="3"/>
      <c r="E112" s="3" t="s">
        <v>510</v>
      </c>
      <c r="F112" s="3" t="s">
        <v>345</v>
      </c>
      <c r="G112" s="3" t="s">
        <v>27</v>
      </c>
      <c r="H112" s="3" t="s">
        <v>27</v>
      </c>
      <c r="I112" s="3" t="s">
        <v>34</v>
      </c>
      <c r="J112" s="3" t="s">
        <v>109</v>
      </c>
      <c r="K112" s="3" t="s">
        <v>28</v>
      </c>
      <c r="L112" s="3">
        <v>1</v>
      </c>
      <c r="M112" s="3">
        <v>6.5</v>
      </c>
      <c r="N112" s="3">
        <v>33.83</v>
      </c>
      <c r="O112" s="3">
        <v>34</v>
      </c>
      <c r="P112" s="5">
        <v>0</v>
      </c>
      <c r="Q112" s="5">
        <v>68.34</v>
      </c>
      <c r="R112" s="5">
        <v>10.4</v>
      </c>
      <c r="S112" s="5">
        <v>43.46</v>
      </c>
      <c r="T112" s="5">
        <v>0</v>
      </c>
      <c r="U112" s="5">
        <f>SUM(P112:T112)</f>
        <v>122.20000000000002</v>
      </c>
      <c r="V112" s="5">
        <v>18.329999999999998</v>
      </c>
      <c r="W112" s="5">
        <f>SUM(U112:V112)</f>
        <v>140.53000000000003</v>
      </c>
      <c r="X112" s="3" t="s">
        <v>389</v>
      </c>
      <c r="Y112" s="6" t="s">
        <v>38</v>
      </c>
      <c r="Z112" s="3"/>
    </row>
    <row r="113" spans="1:26" ht="14.45" customHeight="1" x14ac:dyDescent="0.25">
      <c r="A113" s="4">
        <v>45259</v>
      </c>
      <c r="B113" s="3" t="s">
        <v>346</v>
      </c>
      <c r="C113" s="3" t="s">
        <v>491</v>
      </c>
      <c r="D113" s="3"/>
      <c r="E113" s="3" t="s">
        <v>510</v>
      </c>
      <c r="F113" s="3" t="s">
        <v>347</v>
      </c>
      <c r="G113" s="3" t="s">
        <v>27</v>
      </c>
      <c r="H113" s="3" t="s">
        <v>27</v>
      </c>
      <c r="I113" s="3" t="s">
        <v>29</v>
      </c>
      <c r="J113" s="3" t="s">
        <v>348</v>
      </c>
      <c r="K113" s="3" t="s">
        <v>28</v>
      </c>
      <c r="L113" s="3">
        <v>1</v>
      </c>
      <c r="M113" s="3">
        <v>11</v>
      </c>
      <c r="N113" s="3">
        <v>27.55</v>
      </c>
      <c r="O113" s="3">
        <v>28</v>
      </c>
      <c r="P113" s="5">
        <v>0</v>
      </c>
      <c r="Q113" s="5">
        <v>48.72</v>
      </c>
      <c r="R113" s="5">
        <v>10.4</v>
      </c>
      <c r="S113" s="5">
        <v>30.98</v>
      </c>
      <c r="T113" s="5">
        <v>0</v>
      </c>
      <c r="U113" s="5">
        <f>SUM(P113:T113)</f>
        <v>90.1</v>
      </c>
      <c r="V113" s="5">
        <v>13.52</v>
      </c>
      <c r="W113" s="5">
        <f>SUM(U113:V113)</f>
        <v>103.61999999999999</v>
      </c>
      <c r="X113" s="3" t="s">
        <v>389</v>
      </c>
      <c r="Y113" s="6" t="s">
        <v>38</v>
      </c>
      <c r="Z113" s="3"/>
    </row>
    <row r="114" spans="1:26" ht="14.45" customHeight="1" x14ac:dyDescent="0.25">
      <c r="A114" s="4">
        <v>45259</v>
      </c>
      <c r="B114" s="3" t="s">
        <v>349</v>
      </c>
      <c r="C114" s="3" t="s">
        <v>492</v>
      </c>
      <c r="D114" s="3"/>
      <c r="E114" s="3" t="s">
        <v>510</v>
      </c>
      <c r="F114" s="3" t="s">
        <v>350</v>
      </c>
      <c r="G114" s="3" t="s">
        <v>27</v>
      </c>
      <c r="H114" s="3" t="s">
        <v>27</v>
      </c>
      <c r="I114" s="3" t="s">
        <v>26</v>
      </c>
      <c r="J114" s="3" t="s">
        <v>351</v>
      </c>
      <c r="K114" s="3" t="s">
        <v>28</v>
      </c>
      <c r="L114" s="3">
        <v>1</v>
      </c>
      <c r="M114" s="3">
        <v>5.5</v>
      </c>
      <c r="N114" s="3">
        <v>27.41</v>
      </c>
      <c r="O114" s="3">
        <v>28</v>
      </c>
      <c r="P114" s="5">
        <v>0</v>
      </c>
      <c r="Q114" s="5">
        <v>59.08</v>
      </c>
      <c r="R114" s="5">
        <v>10.4</v>
      </c>
      <c r="S114" s="5">
        <v>37.57</v>
      </c>
      <c r="T114" s="5">
        <v>0</v>
      </c>
      <c r="U114" s="5">
        <f>SUM(P114:T114)</f>
        <v>107.05000000000001</v>
      </c>
      <c r="V114" s="5">
        <v>16.059999999999999</v>
      </c>
      <c r="W114" s="5">
        <f>SUM(U114:V114)</f>
        <v>123.11000000000001</v>
      </c>
      <c r="X114" s="3" t="s">
        <v>389</v>
      </c>
      <c r="Y114" s="6" t="s">
        <v>38</v>
      </c>
      <c r="Z114" s="3"/>
    </row>
    <row r="115" spans="1:26" ht="14.45" customHeight="1" x14ac:dyDescent="0.25">
      <c r="A115" s="4">
        <v>45260</v>
      </c>
      <c r="B115" s="3" t="s">
        <v>359</v>
      </c>
      <c r="C115" s="3" t="s">
        <v>493</v>
      </c>
      <c r="D115" s="3"/>
      <c r="E115" s="3" t="s">
        <v>510</v>
      </c>
      <c r="F115" s="3" t="s">
        <v>360</v>
      </c>
      <c r="G115" s="3" t="s">
        <v>27</v>
      </c>
      <c r="H115" s="3" t="s">
        <v>27</v>
      </c>
      <c r="I115" s="3" t="s">
        <v>29</v>
      </c>
      <c r="J115" s="3" t="s">
        <v>224</v>
      </c>
      <c r="K115" s="3" t="s">
        <v>28</v>
      </c>
      <c r="L115" s="3">
        <v>2</v>
      </c>
      <c r="M115" s="3">
        <v>9.5</v>
      </c>
      <c r="N115" s="3">
        <v>68.209999999999994</v>
      </c>
      <c r="O115" s="3">
        <v>69</v>
      </c>
      <c r="P115" s="5">
        <v>0</v>
      </c>
      <c r="Q115" s="5">
        <v>120.06</v>
      </c>
      <c r="R115" s="5">
        <v>10.4</v>
      </c>
      <c r="S115" s="5">
        <v>76.349999999999994</v>
      </c>
      <c r="T115" s="5">
        <v>0</v>
      </c>
      <c r="U115" s="5">
        <f>SUM(P115:T115)</f>
        <v>206.81</v>
      </c>
      <c r="V115" s="5">
        <v>31.02</v>
      </c>
      <c r="W115" s="5">
        <f>SUM(U115:V115)</f>
        <v>237.83</v>
      </c>
      <c r="X115" s="3" t="s">
        <v>389</v>
      </c>
      <c r="Y115" s="6" t="s">
        <v>38</v>
      </c>
      <c r="Z115" s="3"/>
    </row>
    <row r="116" spans="1:26" ht="14.45" customHeight="1" x14ac:dyDescent="0.25">
      <c r="A116" s="4">
        <v>45260</v>
      </c>
      <c r="B116" s="3" t="s">
        <v>361</v>
      </c>
      <c r="C116" s="3" t="s">
        <v>494</v>
      </c>
      <c r="D116" s="3"/>
      <c r="E116" s="3" t="s">
        <v>510</v>
      </c>
      <c r="F116" s="3" t="s">
        <v>362</v>
      </c>
      <c r="G116" s="3" t="s">
        <v>27</v>
      </c>
      <c r="H116" s="3" t="s">
        <v>27</v>
      </c>
      <c r="I116" s="3" t="s">
        <v>26</v>
      </c>
      <c r="J116" s="3" t="s">
        <v>363</v>
      </c>
      <c r="K116" s="3" t="s">
        <v>28</v>
      </c>
      <c r="L116" s="3">
        <v>3</v>
      </c>
      <c r="M116" s="3">
        <v>12</v>
      </c>
      <c r="N116" s="3">
        <v>81</v>
      </c>
      <c r="O116" s="3">
        <v>81</v>
      </c>
      <c r="P116" s="5">
        <v>0</v>
      </c>
      <c r="Q116" s="5">
        <v>170.91</v>
      </c>
      <c r="R116" s="5">
        <v>10.4</v>
      </c>
      <c r="S116" s="5">
        <v>108.68</v>
      </c>
      <c r="T116" s="5">
        <v>0</v>
      </c>
      <c r="U116" s="5">
        <f>SUM(P116:T116)</f>
        <v>289.99</v>
      </c>
      <c r="V116" s="5">
        <v>43.5</v>
      </c>
      <c r="W116" s="5">
        <f>SUM(U116:V116)</f>
        <v>333.49</v>
      </c>
      <c r="X116" s="3" t="s">
        <v>389</v>
      </c>
      <c r="Y116" s="6" t="s">
        <v>38</v>
      </c>
      <c r="Z116" s="3"/>
    </row>
    <row r="117" spans="1:26" ht="14.45" customHeight="1" x14ac:dyDescent="0.25">
      <c r="A117" s="4">
        <v>45260</v>
      </c>
      <c r="B117" s="3" t="s">
        <v>364</v>
      </c>
      <c r="C117" s="3" t="s">
        <v>495</v>
      </c>
      <c r="D117" s="3"/>
      <c r="E117" s="3" t="s">
        <v>510</v>
      </c>
      <c r="F117" s="3" t="s">
        <v>365</v>
      </c>
      <c r="G117" s="3" t="s">
        <v>27</v>
      </c>
      <c r="H117" s="3" t="s">
        <v>27</v>
      </c>
      <c r="I117" s="3" t="s">
        <v>29</v>
      </c>
      <c r="J117" s="3" t="s">
        <v>192</v>
      </c>
      <c r="K117" s="3" t="s">
        <v>28</v>
      </c>
      <c r="L117" s="3">
        <v>1</v>
      </c>
      <c r="M117" s="3">
        <v>12.1</v>
      </c>
      <c r="N117" s="3">
        <v>34.54</v>
      </c>
      <c r="O117" s="3">
        <v>35</v>
      </c>
      <c r="P117" s="5">
        <v>0</v>
      </c>
      <c r="Q117" s="5">
        <v>60.9</v>
      </c>
      <c r="R117" s="5">
        <v>10.4</v>
      </c>
      <c r="S117" s="5">
        <v>38.729999999999997</v>
      </c>
      <c r="T117" s="5">
        <v>0</v>
      </c>
      <c r="U117" s="5">
        <f>SUM(P117:T117)</f>
        <v>110.03</v>
      </c>
      <c r="V117" s="5">
        <v>16.5</v>
      </c>
      <c r="W117" s="5">
        <f>SUM(U117:V117)</f>
        <v>126.53</v>
      </c>
      <c r="X117" s="3" t="s">
        <v>389</v>
      </c>
      <c r="Y117" s="6" t="s">
        <v>38</v>
      </c>
      <c r="Z117" s="3"/>
    </row>
    <row r="118" spans="1:26" ht="14.45" customHeight="1" x14ac:dyDescent="0.25">
      <c r="A118" s="4">
        <v>45260</v>
      </c>
      <c r="B118" s="3" t="s">
        <v>366</v>
      </c>
      <c r="C118" s="3" t="s">
        <v>496</v>
      </c>
      <c r="D118" s="3"/>
      <c r="E118" s="3" t="s">
        <v>510</v>
      </c>
      <c r="F118" s="3" t="s">
        <v>367</v>
      </c>
      <c r="G118" s="3" t="s">
        <v>27</v>
      </c>
      <c r="H118" s="3" t="s">
        <v>27</v>
      </c>
      <c r="I118" s="3" t="s">
        <v>29</v>
      </c>
      <c r="J118" s="3" t="s">
        <v>368</v>
      </c>
      <c r="K118" s="3" t="s">
        <v>28</v>
      </c>
      <c r="L118" s="3">
        <v>1</v>
      </c>
      <c r="M118" s="3">
        <v>12.1</v>
      </c>
      <c r="N118" s="3">
        <v>34.54</v>
      </c>
      <c r="O118" s="3">
        <v>35</v>
      </c>
      <c r="P118" s="5">
        <v>0</v>
      </c>
      <c r="Q118" s="5">
        <v>60.9</v>
      </c>
      <c r="R118" s="5">
        <v>10.4</v>
      </c>
      <c r="S118" s="5">
        <v>38.729999999999997</v>
      </c>
      <c r="T118" s="5">
        <v>0</v>
      </c>
      <c r="U118" s="5">
        <f>SUM(P118:T118)</f>
        <v>110.03</v>
      </c>
      <c r="V118" s="5">
        <v>16.5</v>
      </c>
      <c r="W118" s="5">
        <f>SUM(U118:V118)</f>
        <v>126.53</v>
      </c>
      <c r="X118" s="3" t="s">
        <v>389</v>
      </c>
      <c r="Y118" s="6" t="s">
        <v>38</v>
      </c>
      <c r="Z118" s="3"/>
    </row>
    <row r="119" spans="1:26" ht="14.45" customHeight="1" x14ac:dyDescent="0.25">
      <c r="A119" s="4">
        <v>45260</v>
      </c>
      <c r="B119" s="3" t="s">
        <v>369</v>
      </c>
      <c r="C119" s="3" t="s">
        <v>497</v>
      </c>
      <c r="D119" s="3"/>
      <c r="E119" s="3" t="s">
        <v>510</v>
      </c>
      <c r="F119" s="3" t="s">
        <v>370</v>
      </c>
      <c r="G119" s="3" t="s">
        <v>27</v>
      </c>
      <c r="H119" s="3" t="s">
        <v>27</v>
      </c>
      <c r="I119" s="3" t="s">
        <v>26</v>
      </c>
      <c r="J119" s="3" t="s">
        <v>335</v>
      </c>
      <c r="K119" s="3" t="s">
        <v>28</v>
      </c>
      <c r="L119" s="3">
        <v>1</v>
      </c>
      <c r="M119" s="3">
        <v>12.1</v>
      </c>
      <c r="N119" s="3">
        <v>34.54</v>
      </c>
      <c r="O119" s="3">
        <v>35</v>
      </c>
      <c r="P119" s="5">
        <v>0</v>
      </c>
      <c r="Q119" s="5">
        <v>73.849999999999994</v>
      </c>
      <c r="R119" s="5">
        <v>10.4</v>
      </c>
      <c r="S119" s="5">
        <v>46.96</v>
      </c>
      <c r="T119" s="5">
        <v>0</v>
      </c>
      <c r="U119" s="5">
        <f>SUM(P119:T119)</f>
        <v>131.21</v>
      </c>
      <c r="V119" s="5">
        <v>19.68</v>
      </c>
      <c r="W119" s="5">
        <f>SUM(U119:V119)</f>
        <v>150.89000000000001</v>
      </c>
      <c r="X119" s="3" t="s">
        <v>389</v>
      </c>
      <c r="Y119" s="6" t="s">
        <v>38</v>
      </c>
      <c r="Z119" s="3"/>
    </row>
    <row r="120" spans="1:26" ht="14.45" customHeight="1" x14ac:dyDescent="0.25">
      <c r="A120" s="4">
        <v>45260</v>
      </c>
      <c r="B120" s="3" t="s">
        <v>371</v>
      </c>
      <c r="C120" s="3" t="s">
        <v>498</v>
      </c>
      <c r="D120" s="3"/>
      <c r="E120" s="3" t="s">
        <v>510</v>
      </c>
      <c r="F120" s="3" t="s">
        <v>372</v>
      </c>
      <c r="G120" s="3" t="s">
        <v>27</v>
      </c>
      <c r="H120" s="3" t="s">
        <v>27</v>
      </c>
      <c r="I120" s="3" t="s">
        <v>26</v>
      </c>
      <c r="J120" s="3" t="s">
        <v>373</v>
      </c>
      <c r="K120" s="3" t="s">
        <v>28</v>
      </c>
      <c r="L120" s="3">
        <v>1</v>
      </c>
      <c r="M120" s="3">
        <v>7.5</v>
      </c>
      <c r="N120" s="3">
        <v>24.15</v>
      </c>
      <c r="O120" s="3">
        <v>25</v>
      </c>
      <c r="P120" s="5">
        <v>0</v>
      </c>
      <c r="Q120" s="5">
        <v>52.75</v>
      </c>
      <c r="R120" s="5">
        <v>10.4</v>
      </c>
      <c r="S120" s="5">
        <v>191.99</v>
      </c>
      <c r="T120" s="5">
        <v>249.17</v>
      </c>
      <c r="U120" s="5">
        <f>SUM(P120:T120)</f>
        <v>504.31</v>
      </c>
      <c r="V120" s="5">
        <v>75.650000000000006</v>
      </c>
      <c r="W120" s="5">
        <f>SUM(U120:V120)</f>
        <v>579.96</v>
      </c>
      <c r="X120" s="3" t="s">
        <v>389</v>
      </c>
      <c r="Y120" s="6" t="s">
        <v>38</v>
      </c>
      <c r="Z120" s="3"/>
    </row>
    <row r="121" spans="1:26" ht="14.45" customHeight="1" x14ac:dyDescent="0.25">
      <c r="A121" s="4">
        <v>45260</v>
      </c>
      <c r="B121" s="3" t="s">
        <v>374</v>
      </c>
      <c r="C121" s="3" t="s">
        <v>499</v>
      </c>
      <c r="D121" s="3"/>
      <c r="E121" s="3" t="s">
        <v>510</v>
      </c>
      <c r="F121" s="3" t="s">
        <v>375</v>
      </c>
      <c r="G121" s="3" t="s">
        <v>27</v>
      </c>
      <c r="H121" s="3" t="s">
        <v>27</v>
      </c>
      <c r="I121" s="3" t="s">
        <v>29</v>
      </c>
      <c r="J121" s="3" t="s">
        <v>376</v>
      </c>
      <c r="K121" s="3" t="s">
        <v>28</v>
      </c>
      <c r="L121" s="3">
        <v>3</v>
      </c>
      <c r="M121" s="3">
        <v>15</v>
      </c>
      <c r="N121" s="3">
        <v>103.5</v>
      </c>
      <c r="O121" s="3">
        <v>104</v>
      </c>
      <c r="P121" s="5">
        <v>0</v>
      </c>
      <c r="Q121" s="5">
        <v>180.96</v>
      </c>
      <c r="R121" s="5">
        <v>10.4</v>
      </c>
      <c r="S121" s="5">
        <v>115.07</v>
      </c>
      <c r="T121" s="5">
        <v>0</v>
      </c>
      <c r="U121" s="5">
        <f>SUM(P121:T121)</f>
        <v>306.43</v>
      </c>
      <c r="V121" s="5">
        <v>45.96</v>
      </c>
      <c r="W121" s="5">
        <f>SUM(U121:V121)</f>
        <v>352.39</v>
      </c>
      <c r="X121" s="3" t="s">
        <v>389</v>
      </c>
      <c r="Y121" s="6" t="s">
        <v>38</v>
      </c>
      <c r="Z121" s="3"/>
    </row>
    <row r="122" spans="1:26" ht="14.45" customHeight="1" x14ac:dyDescent="0.25">
      <c r="A122" s="4">
        <v>45260</v>
      </c>
      <c r="B122" s="3" t="s">
        <v>377</v>
      </c>
      <c r="C122" s="3" t="s">
        <v>500</v>
      </c>
      <c r="D122" s="3"/>
      <c r="E122" s="3" t="s">
        <v>510</v>
      </c>
      <c r="F122" s="3" t="s">
        <v>378</v>
      </c>
      <c r="G122" s="3" t="s">
        <v>27</v>
      </c>
      <c r="H122" s="3" t="s">
        <v>27</v>
      </c>
      <c r="I122" s="3" t="s">
        <v>29</v>
      </c>
      <c r="J122" s="3" t="s">
        <v>379</v>
      </c>
      <c r="K122" s="3" t="s">
        <v>28</v>
      </c>
      <c r="L122" s="3">
        <v>1</v>
      </c>
      <c r="M122" s="3">
        <v>4.9000000000000004</v>
      </c>
      <c r="N122" s="3">
        <v>32.229999999999997</v>
      </c>
      <c r="O122" s="3">
        <v>33</v>
      </c>
      <c r="P122" s="5">
        <v>0</v>
      </c>
      <c r="Q122" s="5">
        <v>57.42</v>
      </c>
      <c r="R122" s="5">
        <v>10.4</v>
      </c>
      <c r="S122" s="5">
        <v>36.51</v>
      </c>
      <c r="T122" s="5">
        <v>0</v>
      </c>
      <c r="U122" s="5">
        <f>SUM(P122:T122)</f>
        <v>104.33000000000001</v>
      </c>
      <c r="V122" s="5">
        <v>15.65</v>
      </c>
      <c r="W122" s="5">
        <f>SUM(U122:V122)</f>
        <v>119.98000000000002</v>
      </c>
      <c r="X122" s="3" t="s">
        <v>389</v>
      </c>
      <c r="Y122" s="6" t="s">
        <v>38</v>
      </c>
      <c r="Z122" s="3"/>
    </row>
    <row r="123" spans="1:26" ht="14.45" customHeight="1" x14ac:dyDescent="0.25">
      <c r="A123" s="4">
        <v>45260</v>
      </c>
      <c r="B123" s="3" t="s">
        <v>380</v>
      </c>
      <c r="C123" s="3" t="s">
        <v>501</v>
      </c>
      <c r="D123" s="3"/>
      <c r="E123" s="3" t="s">
        <v>510</v>
      </c>
      <c r="F123" s="3" t="s">
        <v>381</v>
      </c>
      <c r="G123" s="3" t="s">
        <v>27</v>
      </c>
      <c r="H123" s="3" t="s">
        <v>27</v>
      </c>
      <c r="I123" s="3" t="s">
        <v>29</v>
      </c>
      <c r="J123" s="3" t="s">
        <v>382</v>
      </c>
      <c r="K123" s="3" t="s">
        <v>28</v>
      </c>
      <c r="L123" s="3">
        <v>1</v>
      </c>
      <c r="M123" s="3">
        <v>7.5</v>
      </c>
      <c r="N123" s="3">
        <v>27.19</v>
      </c>
      <c r="O123" s="3">
        <v>28</v>
      </c>
      <c r="P123" s="5">
        <v>0</v>
      </c>
      <c r="Q123" s="5">
        <v>48.72</v>
      </c>
      <c r="R123" s="5">
        <v>10.4</v>
      </c>
      <c r="S123" s="5">
        <v>127.9</v>
      </c>
      <c r="T123" s="5">
        <v>152.41999999999999</v>
      </c>
      <c r="U123" s="5">
        <f>SUM(P123:T123)</f>
        <v>339.44</v>
      </c>
      <c r="V123" s="5">
        <v>50.92</v>
      </c>
      <c r="W123" s="5">
        <f>SUM(U123:V123)</f>
        <v>390.36</v>
      </c>
      <c r="X123" s="3" t="s">
        <v>389</v>
      </c>
      <c r="Y123" s="6" t="s">
        <v>38</v>
      </c>
      <c r="Z123" s="3"/>
    </row>
    <row r="124" spans="1:26" ht="14.45" customHeight="1" x14ac:dyDescent="0.25">
      <c r="A124" s="4">
        <v>45260</v>
      </c>
      <c r="B124" s="3" t="s">
        <v>383</v>
      </c>
      <c r="C124" s="3" t="s">
        <v>502</v>
      </c>
      <c r="D124" s="3"/>
      <c r="E124" s="3" t="s">
        <v>510</v>
      </c>
      <c r="F124" s="3" t="s">
        <v>384</v>
      </c>
      <c r="G124" s="3" t="s">
        <v>27</v>
      </c>
      <c r="H124" s="3" t="s">
        <v>27</v>
      </c>
      <c r="I124" s="3" t="s">
        <v>29</v>
      </c>
      <c r="J124" s="3" t="s">
        <v>385</v>
      </c>
      <c r="K124" s="3" t="s">
        <v>28</v>
      </c>
      <c r="L124" s="3">
        <v>1</v>
      </c>
      <c r="M124" s="3">
        <v>6.3</v>
      </c>
      <c r="N124" s="3">
        <v>28.64</v>
      </c>
      <c r="O124" s="3">
        <v>29</v>
      </c>
      <c r="P124" s="5">
        <v>0</v>
      </c>
      <c r="Q124" s="5">
        <v>50.46</v>
      </c>
      <c r="R124" s="5">
        <v>10.4</v>
      </c>
      <c r="S124" s="5">
        <v>32.090000000000003</v>
      </c>
      <c r="T124" s="5">
        <v>0</v>
      </c>
      <c r="U124" s="5">
        <f>SUM(P124:T124)</f>
        <v>92.95</v>
      </c>
      <c r="V124" s="5">
        <v>13.94</v>
      </c>
      <c r="W124" s="5">
        <f>SUM(U124:V124)</f>
        <v>106.89</v>
      </c>
      <c r="X124" s="3" t="s">
        <v>389</v>
      </c>
      <c r="Y124" s="6" t="s">
        <v>38</v>
      </c>
      <c r="Z124" s="3"/>
    </row>
    <row r="125" spans="1:26" ht="14.45" customHeight="1" x14ac:dyDescent="0.25">
      <c r="A125" s="4">
        <v>45260</v>
      </c>
      <c r="B125" s="3" t="s">
        <v>386</v>
      </c>
      <c r="C125" s="3" t="s">
        <v>503</v>
      </c>
      <c r="D125" s="3"/>
      <c r="E125" s="3" t="s">
        <v>510</v>
      </c>
      <c r="F125" s="3" t="s">
        <v>387</v>
      </c>
      <c r="G125" s="3" t="s">
        <v>27</v>
      </c>
      <c r="H125" s="3" t="s">
        <v>27</v>
      </c>
      <c r="I125" s="3" t="s">
        <v>26</v>
      </c>
      <c r="J125" s="3" t="s">
        <v>100</v>
      </c>
      <c r="K125" s="3" t="s">
        <v>28</v>
      </c>
      <c r="L125" s="3">
        <v>1</v>
      </c>
      <c r="M125" s="3">
        <v>8.35</v>
      </c>
      <c r="N125" s="3">
        <v>32.229999999999997</v>
      </c>
      <c r="O125" s="3">
        <v>33</v>
      </c>
      <c r="P125" s="5">
        <v>0</v>
      </c>
      <c r="Q125" s="5">
        <v>69.63</v>
      </c>
      <c r="R125" s="5">
        <v>10.4</v>
      </c>
      <c r="S125" s="5">
        <v>146.44999999999999</v>
      </c>
      <c r="T125" s="5">
        <v>160.66999999999999</v>
      </c>
      <c r="U125" s="5">
        <f>SUM(P125:T125)</f>
        <v>387.15</v>
      </c>
      <c r="V125" s="5">
        <v>58.07</v>
      </c>
      <c r="W125" s="5">
        <f>SUM(U125:V125)</f>
        <v>445.21999999999997</v>
      </c>
      <c r="X125" s="3" t="s">
        <v>389</v>
      </c>
      <c r="Y125" s="6" t="s">
        <v>38</v>
      </c>
      <c r="Z125" s="3"/>
    </row>
    <row r="126" spans="1:26" ht="14.45" customHeight="1" x14ac:dyDescent="0.25">
      <c r="A126" s="4">
        <v>45258</v>
      </c>
      <c r="B126" s="3" t="s">
        <v>258</v>
      </c>
      <c r="C126" s="3">
        <v>101912179</v>
      </c>
      <c r="D126" s="3"/>
      <c r="E126" s="3" t="s">
        <v>510</v>
      </c>
      <c r="F126" s="3" t="s">
        <v>37</v>
      </c>
      <c r="G126" s="3" t="s">
        <v>27</v>
      </c>
      <c r="H126" s="3" t="s">
        <v>27</v>
      </c>
      <c r="I126" s="3" t="s">
        <v>29</v>
      </c>
      <c r="J126" s="3" t="s">
        <v>33</v>
      </c>
      <c r="K126" s="3" t="s">
        <v>28</v>
      </c>
      <c r="L126" s="3">
        <v>1</v>
      </c>
      <c r="M126" s="3">
        <v>5.25</v>
      </c>
      <c r="N126" s="3">
        <v>34</v>
      </c>
      <c r="O126" s="3">
        <v>34</v>
      </c>
      <c r="P126" s="5">
        <v>0</v>
      </c>
      <c r="Q126" s="5">
        <v>59.16</v>
      </c>
      <c r="R126" s="5">
        <v>10.4</v>
      </c>
      <c r="S126" s="5">
        <v>37.619999999999997</v>
      </c>
      <c r="T126" s="5">
        <v>0</v>
      </c>
      <c r="U126" s="5">
        <f>SUM(P126:T126)</f>
        <v>107.18</v>
      </c>
      <c r="V126" s="5">
        <v>16.079999999999998</v>
      </c>
      <c r="W126" s="5">
        <f>SUM(U126:V126)</f>
        <v>123.26</v>
      </c>
      <c r="X126" s="3" t="s">
        <v>389</v>
      </c>
      <c r="Y126" s="6" t="s">
        <v>38</v>
      </c>
      <c r="Z126" s="3"/>
    </row>
    <row r="127" spans="1:26" ht="14.45" customHeight="1" x14ac:dyDescent="0.25">
      <c r="A127" s="4">
        <v>45260</v>
      </c>
      <c r="B127" s="3" t="s">
        <v>388</v>
      </c>
      <c r="C127" s="3">
        <v>102132804</v>
      </c>
      <c r="D127" s="3"/>
      <c r="E127" s="3" t="s">
        <v>510</v>
      </c>
      <c r="F127" s="3" t="s">
        <v>117</v>
      </c>
      <c r="G127" s="3" t="s">
        <v>27</v>
      </c>
      <c r="H127" s="3" t="s">
        <v>27</v>
      </c>
      <c r="I127" s="3" t="s">
        <v>29</v>
      </c>
      <c r="J127" s="3" t="s">
        <v>33</v>
      </c>
      <c r="K127" s="3" t="s">
        <v>28</v>
      </c>
      <c r="L127" s="3">
        <v>1</v>
      </c>
      <c r="M127" s="3">
        <v>1</v>
      </c>
      <c r="N127" s="3">
        <v>3.1</v>
      </c>
      <c r="O127" s="3">
        <v>4</v>
      </c>
      <c r="P127" s="5">
        <v>0</v>
      </c>
      <c r="Q127" s="5">
        <v>43.34</v>
      </c>
      <c r="R127" s="5">
        <v>10.4</v>
      </c>
      <c r="S127" s="5">
        <v>27.56</v>
      </c>
      <c r="T127" s="5">
        <v>0</v>
      </c>
      <c r="U127" s="5">
        <f>SUM(P127:T127)</f>
        <v>81.3</v>
      </c>
      <c r="V127" s="5">
        <v>12.2</v>
      </c>
      <c r="W127" s="5">
        <f>SUM(U127:V127)</f>
        <v>93.5</v>
      </c>
      <c r="X127" s="3" t="s">
        <v>389</v>
      </c>
      <c r="Y127" s="6" t="s">
        <v>38</v>
      </c>
      <c r="Z127" s="3"/>
    </row>
    <row r="128" spans="1:26" ht="14.45" customHeight="1" x14ac:dyDescent="0.25">
      <c r="A128" s="4">
        <v>45258</v>
      </c>
      <c r="B128" s="3" t="s">
        <v>509</v>
      </c>
      <c r="C128" s="3" t="s">
        <v>504</v>
      </c>
      <c r="D128" s="3" t="s">
        <v>259</v>
      </c>
      <c r="E128" s="3" t="s">
        <v>510</v>
      </c>
      <c r="F128" s="3" t="s">
        <v>260</v>
      </c>
      <c r="G128" s="3" t="s">
        <v>27</v>
      </c>
      <c r="H128" s="3" t="s">
        <v>27</v>
      </c>
      <c r="I128" s="3" t="s">
        <v>26</v>
      </c>
      <c r="J128" s="3" t="s">
        <v>261</v>
      </c>
      <c r="K128" s="3" t="s">
        <v>28</v>
      </c>
      <c r="L128" s="3">
        <v>1</v>
      </c>
      <c r="M128" s="3">
        <v>8.15</v>
      </c>
      <c r="N128" s="3">
        <v>27.65</v>
      </c>
      <c r="O128" s="3">
        <v>28</v>
      </c>
      <c r="P128" s="5">
        <v>0</v>
      </c>
      <c r="Q128" s="5">
        <v>59.08</v>
      </c>
      <c r="R128" s="5">
        <v>10.4</v>
      </c>
      <c r="S128" s="5">
        <v>134.49</v>
      </c>
      <c r="T128" s="5">
        <v>152.41999999999999</v>
      </c>
      <c r="U128" s="5">
        <f>SUM(P128:T128)</f>
        <v>356.39</v>
      </c>
      <c r="V128" s="5">
        <v>53.46</v>
      </c>
      <c r="W128" s="5">
        <f>SUM(U128:V128)</f>
        <v>409.84999999999997</v>
      </c>
      <c r="X128" s="3" t="s">
        <v>389</v>
      </c>
      <c r="Y128" s="6" t="s">
        <v>38</v>
      </c>
      <c r="Z128" s="3"/>
    </row>
    <row r="129" spans="1:26" ht="14.45" customHeight="1" x14ac:dyDescent="0.25">
      <c r="A129" s="4">
        <v>45254</v>
      </c>
      <c r="B129" s="3" t="s">
        <v>116</v>
      </c>
      <c r="C129" s="3">
        <v>101453550</v>
      </c>
      <c r="D129" s="3"/>
      <c r="E129" s="3" t="s">
        <v>510</v>
      </c>
      <c r="F129" s="3" t="s">
        <v>117</v>
      </c>
      <c r="G129" s="3" t="s">
        <v>27</v>
      </c>
      <c r="H129" s="3" t="s">
        <v>27</v>
      </c>
      <c r="I129" s="3" t="s">
        <v>29</v>
      </c>
      <c r="J129" s="3" t="s">
        <v>33</v>
      </c>
      <c r="K129" s="3" t="s">
        <v>28</v>
      </c>
      <c r="L129" s="3">
        <v>4</v>
      </c>
      <c r="M129" s="3">
        <v>12</v>
      </c>
      <c r="N129" s="3">
        <v>115.21</v>
      </c>
      <c r="O129" s="3">
        <v>116</v>
      </c>
      <c r="P129" s="5">
        <v>0</v>
      </c>
      <c r="Q129" s="5">
        <v>201.84</v>
      </c>
      <c r="R129" s="5">
        <v>10.4</v>
      </c>
      <c r="S129" s="5">
        <v>128.35</v>
      </c>
      <c r="T129" s="5">
        <v>0</v>
      </c>
      <c r="U129" s="5">
        <f>SUM(P129:T129)</f>
        <v>340.59000000000003</v>
      </c>
      <c r="V129" s="5">
        <v>51.09</v>
      </c>
      <c r="W129" s="5">
        <f>SUM(U129:V129)</f>
        <v>391.68000000000006</v>
      </c>
      <c r="X129" s="3" t="s">
        <v>389</v>
      </c>
      <c r="Y129" s="6" t="s">
        <v>38</v>
      </c>
      <c r="Z129" s="3"/>
    </row>
    <row r="130" spans="1:26" ht="14.45" customHeight="1" x14ac:dyDescent="0.25">
      <c r="A130" s="4">
        <v>45259</v>
      </c>
      <c r="B130" s="3" t="s">
        <v>352</v>
      </c>
      <c r="C130" s="3">
        <v>102024165</v>
      </c>
      <c r="D130" s="3"/>
      <c r="E130" s="3" t="s">
        <v>510</v>
      </c>
      <c r="F130" s="3" t="s">
        <v>117</v>
      </c>
      <c r="G130" s="3" t="s">
        <v>27</v>
      </c>
      <c r="H130" s="3" t="s">
        <v>27</v>
      </c>
      <c r="I130" s="3" t="s">
        <v>29</v>
      </c>
      <c r="J130" s="3" t="s">
        <v>33</v>
      </c>
      <c r="K130" s="3" t="s">
        <v>28</v>
      </c>
      <c r="L130" s="3">
        <v>4</v>
      </c>
      <c r="M130" s="3">
        <v>0.95</v>
      </c>
      <c r="N130" s="3">
        <v>4.47</v>
      </c>
      <c r="O130" s="3">
        <v>5</v>
      </c>
      <c r="P130" s="5">
        <v>0</v>
      </c>
      <c r="Q130" s="5">
        <v>43.34</v>
      </c>
      <c r="R130" s="5">
        <v>10.4</v>
      </c>
      <c r="S130" s="5">
        <v>27.56</v>
      </c>
      <c r="T130" s="5">
        <v>0</v>
      </c>
      <c r="U130" s="5">
        <f>SUM(P130:T130)</f>
        <v>81.3</v>
      </c>
      <c r="V130" s="5">
        <v>12.2</v>
      </c>
      <c r="W130" s="5">
        <f>SUM(U130:V130)</f>
        <v>93.5</v>
      </c>
      <c r="X130" s="3" t="s">
        <v>389</v>
      </c>
      <c r="Y130" s="6" t="s">
        <v>38</v>
      </c>
      <c r="Z130" s="3"/>
    </row>
    <row r="131" spans="1:26" ht="14.45" customHeight="1" x14ac:dyDescent="0.25">
      <c r="A131" s="4">
        <v>45254</v>
      </c>
      <c r="B131" s="3" t="s">
        <v>118</v>
      </c>
      <c r="C131" s="3">
        <v>101487597</v>
      </c>
      <c r="D131" s="3"/>
      <c r="E131" s="3" t="s">
        <v>510</v>
      </c>
      <c r="F131" s="3" t="s">
        <v>37</v>
      </c>
      <c r="G131" s="3" t="s">
        <v>27</v>
      </c>
      <c r="H131" s="3" t="s">
        <v>27</v>
      </c>
      <c r="I131" s="3" t="s">
        <v>29</v>
      </c>
      <c r="J131" s="3" t="s">
        <v>33</v>
      </c>
      <c r="K131" s="3" t="s">
        <v>28</v>
      </c>
      <c r="L131" s="3">
        <v>1</v>
      </c>
      <c r="M131" s="3">
        <v>3.25</v>
      </c>
      <c r="N131" s="3">
        <v>14.86</v>
      </c>
      <c r="O131" s="3">
        <v>15</v>
      </c>
      <c r="P131" s="5">
        <v>0</v>
      </c>
      <c r="Q131" s="5">
        <v>43.34</v>
      </c>
      <c r="R131" s="5">
        <v>10.4</v>
      </c>
      <c r="S131" s="5">
        <v>27.56</v>
      </c>
      <c r="T131" s="5">
        <v>0</v>
      </c>
      <c r="U131" s="5">
        <f>SUM(P131:T131)</f>
        <v>81.3</v>
      </c>
      <c r="V131" s="5">
        <v>12.2</v>
      </c>
      <c r="W131" s="5">
        <f>SUM(U131:V131)</f>
        <v>93.5</v>
      </c>
      <c r="X131" s="3" t="s">
        <v>389</v>
      </c>
      <c r="Y131" s="6" t="s">
        <v>38</v>
      </c>
      <c r="Z131" s="3"/>
    </row>
    <row r="132" spans="1:26" ht="14.45" customHeight="1" x14ac:dyDescent="0.25">
      <c r="A132" s="4">
        <v>45257</v>
      </c>
      <c r="B132" s="3" t="s">
        <v>188</v>
      </c>
      <c r="C132" s="3">
        <v>101787731</v>
      </c>
      <c r="D132" s="3"/>
      <c r="E132" s="3" t="s">
        <v>510</v>
      </c>
      <c r="F132" s="3" t="s">
        <v>37</v>
      </c>
      <c r="G132" s="3" t="s">
        <v>27</v>
      </c>
      <c r="H132" s="3" t="s">
        <v>27</v>
      </c>
      <c r="I132" s="3" t="s">
        <v>29</v>
      </c>
      <c r="J132" s="3" t="s">
        <v>33</v>
      </c>
      <c r="K132" s="3" t="s">
        <v>28</v>
      </c>
      <c r="L132" s="3">
        <v>5</v>
      </c>
      <c r="M132" s="3">
        <v>12.9</v>
      </c>
      <c r="N132" s="3">
        <v>93.19</v>
      </c>
      <c r="O132" s="3">
        <v>94</v>
      </c>
      <c r="P132" s="5">
        <v>0</v>
      </c>
      <c r="Q132" s="5">
        <v>163.56</v>
      </c>
      <c r="R132" s="5">
        <v>10.4</v>
      </c>
      <c r="S132" s="5">
        <v>104.01</v>
      </c>
      <c r="T132" s="5">
        <v>0</v>
      </c>
      <c r="U132" s="5">
        <f>SUM(P132:T132)</f>
        <v>277.97000000000003</v>
      </c>
      <c r="V132" s="5">
        <v>41.7</v>
      </c>
      <c r="W132" s="5">
        <f>SUM(U132:V132)</f>
        <v>319.67</v>
      </c>
      <c r="X132" s="3" t="s">
        <v>389</v>
      </c>
      <c r="Y132" s="6" t="s">
        <v>38</v>
      </c>
      <c r="Z132" s="3"/>
    </row>
    <row r="133" spans="1:26" ht="14.45" customHeight="1" x14ac:dyDescent="0.25">
      <c r="A133" s="4">
        <v>45258</v>
      </c>
      <c r="B133" s="3" t="s">
        <v>262</v>
      </c>
      <c r="C133" s="3">
        <v>101289295</v>
      </c>
      <c r="D133" s="3"/>
      <c r="E133" s="3" t="s">
        <v>510</v>
      </c>
      <c r="F133" s="3" t="s">
        <v>117</v>
      </c>
      <c r="G133" s="3" t="s">
        <v>27</v>
      </c>
      <c r="H133" s="3" t="s">
        <v>27</v>
      </c>
      <c r="I133" s="3" t="s">
        <v>29</v>
      </c>
      <c r="J133" s="3" t="s">
        <v>33</v>
      </c>
      <c r="K133" s="3" t="s">
        <v>28</v>
      </c>
      <c r="L133" s="3">
        <v>5</v>
      </c>
      <c r="M133" s="3">
        <v>55.45</v>
      </c>
      <c r="N133" s="3">
        <v>140</v>
      </c>
      <c r="O133" s="3">
        <v>140</v>
      </c>
      <c r="P133" s="5">
        <v>0</v>
      </c>
      <c r="Q133" s="5">
        <v>243.6</v>
      </c>
      <c r="R133" s="5">
        <v>10.4</v>
      </c>
      <c r="S133" s="5">
        <v>154.91</v>
      </c>
      <c r="T133" s="5">
        <v>0</v>
      </c>
      <c r="U133" s="5">
        <f>SUM(P133:T133)</f>
        <v>408.90999999999997</v>
      </c>
      <c r="V133" s="5">
        <v>61.34</v>
      </c>
      <c r="W133" s="5">
        <f>SUM(U133:V133)</f>
        <v>470.25</v>
      </c>
      <c r="X133" s="3" t="s">
        <v>389</v>
      </c>
      <c r="Y133" s="6" t="s">
        <v>38</v>
      </c>
      <c r="Z133" s="3"/>
    </row>
    <row r="134" spans="1:26" ht="14.45" customHeight="1" x14ac:dyDescent="0.25">
      <c r="A134" s="4">
        <v>45257</v>
      </c>
      <c r="B134" s="3" t="s">
        <v>189</v>
      </c>
      <c r="C134" s="3">
        <v>101799612</v>
      </c>
      <c r="D134" s="3"/>
      <c r="E134" s="3" t="s">
        <v>510</v>
      </c>
      <c r="F134" s="3" t="s">
        <v>117</v>
      </c>
      <c r="G134" s="3" t="s">
        <v>27</v>
      </c>
      <c r="H134" s="3" t="s">
        <v>27</v>
      </c>
      <c r="I134" s="3" t="s">
        <v>29</v>
      </c>
      <c r="J134" s="3" t="s">
        <v>33</v>
      </c>
      <c r="K134" s="3" t="s">
        <v>28</v>
      </c>
      <c r="L134" s="3">
        <v>3</v>
      </c>
      <c r="M134" s="3">
        <v>1.05</v>
      </c>
      <c r="N134" s="3">
        <v>4.01</v>
      </c>
      <c r="O134" s="3">
        <v>5</v>
      </c>
      <c r="P134" s="5">
        <v>0</v>
      </c>
      <c r="Q134" s="5">
        <v>43.34</v>
      </c>
      <c r="R134" s="5">
        <v>10.4</v>
      </c>
      <c r="S134" s="5">
        <v>27.56</v>
      </c>
      <c r="T134" s="5">
        <v>0</v>
      </c>
      <c r="U134" s="5">
        <f>SUM(P134:T134)</f>
        <v>81.3</v>
      </c>
      <c r="V134" s="5">
        <v>12.2</v>
      </c>
      <c r="W134" s="5">
        <f>SUM(U134:V134)</f>
        <v>93.5</v>
      </c>
      <c r="X134" s="3" t="s">
        <v>389</v>
      </c>
      <c r="Y134" s="6" t="s">
        <v>38</v>
      </c>
      <c r="Z134" s="3"/>
    </row>
    <row r="135" spans="1:26" ht="14.45" customHeight="1" x14ac:dyDescent="0.25">
      <c r="A135" s="4">
        <v>45257</v>
      </c>
      <c r="B135" s="3" t="s">
        <v>507</v>
      </c>
      <c r="C135" s="3" t="s">
        <v>505</v>
      </c>
      <c r="D135" s="3" t="s">
        <v>190</v>
      </c>
      <c r="E135" s="3" t="s">
        <v>510</v>
      </c>
      <c r="F135" s="3" t="s">
        <v>191</v>
      </c>
      <c r="G135" s="3" t="s">
        <v>27</v>
      </c>
      <c r="H135" s="3" t="s">
        <v>27</v>
      </c>
      <c r="I135" s="3" t="s">
        <v>29</v>
      </c>
      <c r="J135" s="3" t="s">
        <v>192</v>
      </c>
      <c r="K135" s="3" t="s">
        <v>28</v>
      </c>
      <c r="L135" s="3">
        <v>5</v>
      </c>
      <c r="M135" s="3">
        <v>22.5</v>
      </c>
      <c r="N135" s="3">
        <v>143.19</v>
      </c>
      <c r="O135" s="3">
        <v>144</v>
      </c>
      <c r="P135" s="5">
        <v>0</v>
      </c>
      <c r="Q135" s="5">
        <v>250.56</v>
      </c>
      <c r="R135" s="5">
        <v>10.4</v>
      </c>
      <c r="S135" s="5">
        <v>159.33000000000001</v>
      </c>
      <c r="T135" s="5">
        <v>0</v>
      </c>
      <c r="U135" s="5">
        <f>SUM(P135:T135)</f>
        <v>420.28999999999996</v>
      </c>
      <c r="V135" s="5">
        <v>63.04</v>
      </c>
      <c r="W135" s="5">
        <f>SUM(U135:V135)</f>
        <v>483.33</v>
      </c>
      <c r="X135" s="3" t="s">
        <v>389</v>
      </c>
      <c r="Y135" s="6" t="s">
        <v>38</v>
      </c>
      <c r="Z135" s="3"/>
    </row>
    <row r="136" spans="1:26" ht="14.45" customHeight="1" x14ac:dyDescent="0.25">
      <c r="A136" s="4">
        <v>45256</v>
      </c>
      <c r="B136" s="3" t="s">
        <v>508</v>
      </c>
      <c r="C136" s="3" t="s">
        <v>120</v>
      </c>
      <c r="D136" s="3" t="s">
        <v>119</v>
      </c>
      <c r="E136" s="3" t="s">
        <v>121</v>
      </c>
      <c r="F136" s="3" t="s">
        <v>122</v>
      </c>
      <c r="G136" s="3" t="s">
        <v>29</v>
      </c>
      <c r="H136" s="3" t="s">
        <v>29</v>
      </c>
      <c r="I136" s="3" t="s">
        <v>26</v>
      </c>
      <c r="J136" s="3" t="s">
        <v>123</v>
      </c>
      <c r="K136" s="3" t="s">
        <v>28</v>
      </c>
      <c r="L136" s="3">
        <v>1</v>
      </c>
      <c r="M136" s="3">
        <v>3.6</v>
      </c>
      <c r="N136" s="3">
        <v>13.68</v>
      </c>
      <c r="O136" s="3">
        <v>14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f>SUM(P136:T136)</f>
        <v>0</v>
      </c>
      <c r="V136" s="5">
        <v>0</v>
      </c>
      <c r="W136" s="5">
        <f>SUM(U136:V136)</f>
        <v>0</v>
      </c>
      <c r="X136" s="3" t="s">
        <v>389</v>
      </c>
      <c r="Y136" s="6" t="s">
        <v>38</v>
      </c>
      <c r="Z136" s="3"/>
    </row>
    <row r="137" spans="1:26" ht="14.45" customHeight="1" x14ac:dyDescent="0.25">
      <c r="X137"/>
      <c r="Y137" s="8"/>
    </row>
    <row r="138" spans="1:26" ht="14.45" customHeight="1" x14ac:dyDescent="0.25">
      <c r="X138"/>
      <c r="Y138" s="8"/>
    </row>
    <row r="139" spans="1:26" ht="14.45" customHeight="1" x14ac:dyDescent="0.25">
      <c r="X139"/>
      <c r="Y139" s="8"/>
    </row>
    <row r="140" spans="1:26" ht="14.45" customHeight="1" x14ac:dyDescent="0.25">
      <c r="X140"/>
      <c r="Y140" s="8"/>
    </row>
    <row r="141" spans="1:26" ht="14.45" customHeight="1" x14ac:dyDescent="0.25">
      <c r="X141"/>
      <c r="Y141" s="8"/>
    </row>
    <row r="142" spans="1:26" ht="14.45" customHeight="1" x14ac:dyDescent="0.25">
      <c r="X142"/>
      <c r="Y142" s="8"/>
    </row>
    <row r="143" spans="1:26" ht="14.45" customHeight="1" x14ac:dyDescent="0.25">
      <c r="X143"/>
      <c r="Y143" s="8"/>
    </row>
    <row r="144" spans="1:26" ht="14.45" customHeight="1" x14ac:dyDescent="0.25">
      <c r="X144"/>
      <c r="Y144" s="8"/>
    </row>
    <row r="145" spans="24:26" ht="14.45" customHeight="1" x14ac:dyDescent="0.25">
      <c r="X145"/>
      <c r="Y145" s="8"/>
    </row>
    <row r="146" spans="24:26" ht="14.45" customHeight="1" x14ac:dyDescent="0.25">
      <c r="X146"/>
      <c r="Y146" s="8"/>
    </row>
    <row r="147" spans="24:26" ht="14.45" customHeight="1" x14ac:dyDescent="0.25">
      <c r="X147"/>
      <c r="Y147" s="8"/>
    </row>
    <row r="148" spans="24:26" ht="14.45" customHeight="1" x14ac:dyDescent="0.25">
      <c r="X148"/>
      <c r="Y148" s="8"/>
    </row>
    <row r="149" spans="24:26" ht="14.45" customHeight="1" x14ac:dyDescent="0.25">
      <c r="X149"/>
      <c r="Z149" s="8"/>
    </row>
    <row r="150" spans="24:26" ht="14.45" customHeight="1" x14ac:dyDescent="0.25">
      <c r="X150"/>
      <c r="Z150" s="8"/>
    </row>
    <row r="151" spans="24:26" ht="14.45" customHeight="1" x14ac:dyDescent="0.25">
      <c r="X151"/>
      <c r="Z151" s="8"/>
    </row>
    <row r="152" spans="24:26" ht="14.45" customHeight="1" x14ac:dyDescent="0.25">
      <c r="X152"/>
      <c r="Y152" s="8"/>
    </row>
    <row r="153" spans="24:26" ht="14.45" customHeight="1" x14ac:dyDescent="0.25">
      <c r="X153"/>
      <c r="Y153" s="8"/>
    </row>
    <row r="154" spans="24:26" ht="14.45" customHeight="1" x14ac:dyDescent="0.25">
      <c r="X154"/>
      <c r="Y154" s="8"/>
    </row>
    <row r="155" spans="24:26" ht="14.45" customHeight="1" x14ac:dyDescent="0.25">
      <c r="X155"/>
      <c r="Y155" s="8"/>
    </row>
  </sheetData>
  <sortState ref="A2:AB136">
    <sortCondition ref="B2:B13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2023-12-02T17:32:19Z</dcterms:created>
  <dcterms:modified xsi:type="dcterms:W3CDTF">2023-12-02T21:15:30Z</dcterms:modified>
</cp:coreProperties>
</file>