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7" i="1" l="1"/>
  <c r="V7" i="1" s="1"/>
  <c r="T5" i="1"/>
  <c r="V5" i="1" s="1"/>
  <c r="T6" i="1"/>
  <c r="V6" i="1" s="1"/>
  <c r="T2" i="1"/>
  <c r="V2" i="1" s="1"/>
  <c r="T3" i="1"/>
  <c r="V3" i="1" s="1"/>
  <c r="T4" i="1" l="1"/>
  <c r="V4" i="1" s="1"/>
</calcChain>
</file>

<file path=xl/sharedStrings.xml><?xml version="1.0" encoding="utf-8"?>
<sst xmlns="http://schemas.openxmlformats.org/spreadsheetml/2006/main" count="85" uniqueCount="47">
  <si>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</si>
  <si>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</si>
  <si>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</si>
  <si>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</si>
  <si>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</si>
  <si>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</si>
  <si>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</si>
  <si>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</si>
  <si>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</si>
  <si>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</si>
  <si>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</si>
  <si>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</si>
  <si>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</si>
  <si>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</si>
  <si>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</si>
  <si>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</si>
  <si>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</si>
  <si>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</si>
  <si>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</si>
  <si>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</si>
  <si>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</si>
  <si>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</si>
  <si>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</si>
  <si>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</si>
  <si>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</si>
  <si>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</si>
  <si>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JNB</t>
  </si>
  <si>
    <t>DOOR</t>
  </si>
  <si>
    <t>PTA</t>
  </si>
  <si>
    <t>2156475</t>
  </si>
  <si>
    <t>PRIME PRODUCT</t>
  </si>
  <si>
    <t>SHZEN</t>
  </si>
  <si>
    <t>OTTERY</t>
  </si>
  <si>
    <t>MOV004</t>
  </si>
  <si>
    <t>2162410</t>
  </si>
  <si>
    <t>PROFICOS</t>
  </si>
  <si>
    <t>2112638</t>
  </si>
  <si>
    <t>BOTTLE PRINTERS</t>
  </si>
  <si>
    <t>1613976</t>
  </si>
  <si>
    <t>GD WAREHOUSE</t>
  </si>
  <si>
    <t>BRANO CAPE</t>
  </si>
  <si>
    <t>MILNER EST (CPT)</t>
  </si>
  <si>
    <t>2011103</t>
  </si>
  <si>
    <t>2161775</t>
  </si>
  <si>
    <t>PROFICOS PACKAGING</t>
  </si>
  <si>
    <t>SEBENZA</t>
  </si>
  <si>
    <t>INV269559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</si>
</sst>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topLeftCell="Q1" workbookViewId="0">
      <selection activeCell="T8" sqref="T8:W8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16.42578125" bestFit="1" customWidth="1"/>
    <col min="5" max="5" width="21.140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6.42578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4" bestFit="1" customWidth="1"/>
    <col min="16" max="16" width="14.5703125" style="4" bestFit="1" customWidth="1"/>
    <col min="17" max="17" width="9.5703125" style="4" bestFit="1" customWidth="1"/>
    <col min="18" max="18" width="7.5703125" style="4" bestFit="1" customWidth="1"/>
    <col min="19" max="19" width="12" style="4" bestFit="1" customWidth="1"/>
    <col min="20" max="20" width="8.7109375" style="4" bestFit="1" customWidth="1"/>
    <col min="21" max="21" width="7.5703125" style="4" bestFit="1" customWidth="1"/>
    <col min="22" max="22" width="8.5703125" style="4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5" t="s">
        <v>22</v>
      </c>
      <c r="X1" s="5" t="s">
        <v>23</v>
      </c>
      <c r="Y1" s="5" t="s">
        <v>24</v>
      </c>
    </row>
    <row r="2" spans="1:25" x14ac:dyDescent="0.25">
      <c r="A2" s="1">
        <v>44643</v>
      </c>
      <c r="B2" s="2" t="s">
        <v>38</v>
      </c>
      <c r="C2" s="2"/>
      <c r="D2" s="2" t="s">
        <v>39</v>
      </c>
      <c r="E2" s="2" t="s">
        <v>40</v>
      </c>
      <c r="F2" s="2" t="s">
        <v>26</v>
      </c>
      <c r="G2" s="2" t="s">
        <v>28</v>
      </c>
      <c r="H2" s="2" t="s">
        <v>25</v>
      </c>
      <c r="I2" s="2" t="s">
        <v>41</v>
      </c>
      <c r="J2" s="2" t="s">
        <v>27</v>
      </c>
      <c r="K2" s="2">
        <v>20</v>
      </c>
      <c r="L2" s="2">
        <v>387.49</v>
      </c>
      <c r="M2" s="2">
        <v>169.18</v>
      </c>
      <c r="N2" s="2">
        <v>388</v>
      </c>
      <c r="O2" s="3">
        <v>0</v>
      </c>
      <c r="P2" s="3">
        <v>834.9</v>
      </c>
      <c r="Q2" s="3">
        <v>0</v>
      </c>
      <c r="R2" s="3">
        <v>366.6</v>
      </c>
      <c r="S2" s="3">
        <v>0</v>
      </c>
      <c r="T2" s="3">
        <f>SUM(O2:S2)</f>
        <v>1201.5</v>
      </c>
      <c r="U2" s="3">
        <v>180.22</v>
      </c>
      <c r="V2" s="3">
        <f>SUM(T2:U2)</f>
        <v>1381.72</v>
      </c>
      <c r="W2" s="2" t="s">
        <v>46</v>
      </c>
      <c r="X2" s="2" t="s">
        <v>33</v>
      </c>
      <c r="Y2" s="2"/>
    </row>
    <row r="3" spans="1:25" x14ac:dyDescent="0.25">
      <c r="A3" s="1">
        <v>44644</v>
      </c>
      <c r="B3" s="2" t="s">
        <v>42</v>
      </c>
      <c r="C3" s="2"/>
      <c r="D3" s="2" t="s">
        <v>37</v>
      </c>
      <c r="E3" s="2" t="s">
        <v>31</v>
      </c>
      <c r="F3" s="2" t="s">
        <v>26</v>
      </c>
      <c r="G3" s="2" t="s">
        <v>26</v>
      </c>
      <c r="H3" s="2" t="s">
        <v>25</v>
      </c>
      <c r="I3" s="2" t="s">
        <v>32</v>
      </c>
      <c r="J3" s="2" t="s">
        <v>27</v>
      </c>
      <c r="K3" s="2">
        <v>34</v>
      </c>
      <c r="L3" s="2">
        <v>170</v>
      </c>
      <c r="M3" s="2">
        <v>636.48</v>
      </c>
      <c r="N3" s="2">
        <v>637</v>
      </c>
      <c r="O3" s="3">
        <v>0</v>
      </c>
      <c r="P3" s="3">
        <v>1262.6600000000001</v>
      </c>
      <c r="Q3" s="3">
        <v>0</v>
      </c>
      <c r="R3" s="3">
        <v>554.42999999999995</v>
      </c>
      <c r="S3" s="3">
        <v>0</v>
      </c>
      <c r="T3" s="3">
        <f>SUM(O3:S3)</f>
        <v>1817.0900000000001</v>
      </c>
      <c r="U3" s="3">
        <v>272.57</v>
      </c>
      <c r="V3" s="3">
        <f t="shared" ref="V3:V7" si="0">SUM(T3:U3)</f>
        <v>2089.6600000000003</v>
      </c>
      <c r="W3" s="2" t="s">
        <v>46</v>
      </c>
      <c r="X3" s="2" t="s">
        <v>33</v>
      </c>
      <c r="Y3" s="2"/>
    </row>
    <row r="4" spans="1:25" x14ac:dyDescent="0.25">
      <c r="A4" s="1">
        <v>44638</v>
      </c>
      <c r="B4" s="2" t="s">
        <v>36</v>
      </c>
      <c r="C4" s="2"/>
      <c r="D4" s="2" t="s">
        <v>37</v>
      </c>
      <c r="E4" s="2" t="s">
        <v>31</v>
      </c>
      <c r="F4" s="2" t="s">
        <v>26</v>
      </c>
      <c r="G4" s="2" t="s">
        <v>26</v>
      </c>
      <c r="H4" s="2" t="s">
        <v>25</v>
      </c>
      <c r="I4" s="2" t="s">
        <v>32</v>
      </c>
      <c r="J4" s="2" t="s">
        <v>27</v>
      </c>
      <c r="K4" s="2">
        <v>1</v>
      </c>
      <c r="L4" s="2">
        <v>359</v>
      </c>
      <c r="M4" s="2">
        <v>273.60000000000002</v>
      </c>
      <c r="N4" s="2">
        <v>359</v>
      </c>
      <c r="O4" s="3">
        <v>0</v>
      </c>
      <c r="P4" s="3">
        <v>711.61</v>
      </c>
      <c r="Q4" s="3">
        <v>0</v>
      </c>
      <c r="R4" s="3">
        <v>312.47000000000003</v>
      </c>
      <c r="S4" s="3">
        <v>0</v>
      </c>
      <c r="T4" s="3">
        <f>SUM(O4:S4)</f>
        <v>1024.08</v>
      </c>
      <c r="U4" s="3">
        <v>153.62</v>
      </c>
      <c r="V4" s="3">
        <f t="shared" si="0"/>
        <v>1177.6999999999998</v>
      </c>
      <c r="W4" s="2" t="s">
        <v>46</v>
      </c>
      <c r="X4" s="2" t="s">
        <v>33</v>
      </c>
      <c r="Y4" s="2"/>
    </row>
    <row r="5" spans="1:25" x14ac:dyDescent="0.25">
      <c r="A5" s="1">
        <v>44634</v>
      </c>
      <c r="B5" s="2" t="s">
        <v>29</v>
      </c>
      <c r="C5" s="2"/>
      <c r="D5" s="2" t="s">
        <v>30</v>
      </c>
      <c r="E5" s="2" t="s">
        <v>31</v>
      </c>
      <c r="F5" s="2" t="s">
        <v>26</v>
      </c>
      <c r="G5" s="2" t="s">
        <v>26</v>
      </c>
      <c r="H5" s="2" t="s">
        <v>25</v>
      </c>
      <c r="I5" s="2" t="s">
        <v>32</v>
      </c>
      <c r="J5" s="2" t="s">
        <v>27</v>
      </c>
      <c r="K5" s="2">
        <v>5</v>
      </c>
      <c r="L5" s="2">
        <v>1423</v>
      </c>
      <c r="M5" s="2">
        <v>1113.5999999999999</v>
      </c>
      <c r="N5" s="2">
        <v>1423</v>
      </c>
      <c r="O5" s="3">
        <v>0</v>
      </c>
      <c r="P5" s="3">
        <v>2503.91</v>
      </c>
      <c r="Q5" s="3">
        <v>0</v>
      </c>
      <c r="R5" s="3">
        <v>1099.46</v>
      </c>
      <c r="S5" s="3">
        <v>0</v>
      </c>
      <c r="T5" s="3">
        <f>SUM(O5:S5)</f>
        <v>3603.37</v>
      </c>
      <c r="U5" s="3">
        <v>540.5</v>
      </c>
      <c r="V5" s="3">
        <f t="shared" si="0"/>
        <v>4143.87</v>
      </c>
      <c r="W5" s="2" t="s">
        <v>46</v>
      </c>
      <c r="X5" s="2" t="s">
        <v>33</v>
      </c>
      <c r="Y5" s="2"/>
    </row>
    <row r="6" spans="1:25" x14ac:dyDescent="0.25">
      <c r="A6" s="1">
        <v>44645</v>
      </c>
      <c r="B6" s="2" t="s">
        <v>43</v>
      </c>
      <c r="C6" s="2"/>
      <c r="D6" s="2" t="s">
        <v>31</v>
      </c>
      <c r="E6" s="2" t="s">
        <v>44</v>
      </c>
      <c r="F6" s="2" t="s">
        <v>25</v>
      </c>
      <c r="G6" s="2" t="s">
        <v>25</v>
      </c>
      <c r="H6" s="2" t="s">
        <v>26</v>
      </c>
      <c r="I6" s="2" t="s">
        <v>45</v>
      </c>
      <c r="J6" s="2" t="s">
        <v>27</v>
      </c>
      <c r="K6" s="2">
        <v>8</v>
      </c>
      <c r="L6" s="2">
        <v>52</v>
      </c>
      <c r="M6" s="2">
        <v>192.33</v>
      </c>
      <c r="N6" s="2">
        <v>193</v>
      </c>
      <c r="O6" s="3">
        <v>0</v>
      </c>
      <c r="P6" s="3">
        <v>382.56</v>
      </c>
      <c r="Q6" s="3">
        <v>0</v>
      </c>
      <c r="R6" s="3">
        <v>167.99</v>
      </c>
      <c r="S6" s="3">
        <v>0</v>
      </c>
      <c r="T6" s="3">
        <f>SUM(O6:S6)</f>
        <v>550.54999999999995</v>
      </c>
      <c r="U6" s="3">
        <v>82.58</v>
      </c>
      <c r="V6" s="3">
        <f t="shared" si="0"/>
        <v>633.13</v>
      </c>
      <c r="W6" s="2" t="s">
        <v>46</v>
      </c>
      <c r="X6" s="2" t="s">
        <v>33</v>
      </c>
      <c r="Y6" s="2"/>
    </row>
    <row r="7" spans="1:25" x14ac:dyDescent="0.25">
      <c r="A7" s="1">
        <v>44634</v>
      </c>
      <c r="B7" s="2" t="s">
        <v>34</v>
      </c>
      <c r="C7" s="2"/>
      <c r="D7" s="2" t="s">
        <v>35</v>
      </c>
      <c r="E7" s="2" t="s">
        <v>31</v>
      </c>
      <c r="F7" s="2" t="s">
        <v>26</v>
      </c>
      <c r="G7" s="2" t="s">
        <v>26</v>
      </c>
      <c r="H7" s="2" t="s">
        <v>25</v>
      </c>
      <c r="I7" s="2" t="s">
        <v>32</v>
      </c>
      <c r="J7" s="2" t="s">
        <v>27</v>
      </c>
      <c r="K7" s="2">
        <v>2</v>
      </c>
      <c r="L7" s="2">
        <v>229</v>
      </c>
      <c r="M7" s="2">
        <v>487.68</v>
      </c>
      <c r="N7" s="2">
        <v>488</v>
      </c>
      <c r="O7" s="3">
        <v>0</v>
      </c>
      <c r="P7" s="3">
        <v>967.31</v>
      </c>
      <c r="Q7" s="3">
        <v>0</v>
      </c>
      <c r="R7" s="3">
        <v>424.75</v>
      </c>
      <c r="S7" s="3">
        <v>0</v>
      </c>
      <c r="T7" s="3">
        <f>SUM(O7:S7)</f>
        <v>1392.06</v>
      </c>
      <c r="U7" s="3">
        <v>208.81</v>
      </c>
      <c r="V7" s="3">
        <f t="shared" si="0"/>
        <v>1600.87</v>
      </c>
      <c r="W7" s="2" t="s">
        <v>46</v>
      </c>
      <c r="X7" s="2" t="s">
        <v>33</v>
      </c>
      <c r="Y7" s="2"/>
    </row>
  </sheetData>
  <sortState ref="A2:Z7">
    <sortCondition ref="B2:B7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2022-04-06T15:40:50Z</dcterms:created>
  <dcterms:modified xsi:type="dcterms:W3CDTF">2022-04-06T16:12:31Z</dcterms:modified>
</cp:coreProperties>
</file>