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December 2022\Brenntag\Invoices\"/>
    </mc:Choice>
  </mc:AlternateContent>
  <xr:revisionPtr revIDLastSave="0" documentId="13_ncr:1_{0374BA7E-6C31-41D7-9378-C18B5CD71474}" xr6:coauthVersionLast="47" xr6:coauthVersionMax="47" xr10:uidLastSave="{00000000-0000-0000-0000-000000000000}"/>
  <bookViews>
    <workbookView xWindow="28680" yWindow="-120" windowWidth="20730" windowHeight="11040" xr2:uid="{D7C752A8-5638-42C7-98A8-7B3B767E46A5}"/>
  </bookViews>
  <sheets>
    <sheet name="Sheet1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53" i="3" l="1"/>
  <c r="V53" i="3"/>
  <c r="W53" i="3"/>
</calcChain>
</file>

<file path=xl/sharedStrings.xml><?xml version="1.0" encoding="utf-8"?>
<sst xmlns="http://schemas.openxmlformats.org/spreadsheetml/2006/main" count="571" uniqueCount="203">
  <si>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</si>
  <si>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</si>
  <si>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</si>
  <si>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</si>
  <si>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</si>
  <si>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</si>
  <si>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</si>
  <si>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</si>
  <si>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</si>
  <si>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</si>
  <si>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</si>
  <si>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</si>
  <si>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</si>
  <si>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</si>
  <si>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</si>
  <si>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</si>
  <si>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</si>
  <si>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</si>
  <si>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</si>
  <si>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</si>
  <si>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</si>
  <si>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</si>
  <si>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</si>
  <si>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</si>
  <si>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R &amp; W LAB CC</t>
  </si>
  <si>
    <t>JNB</t>
  </si>
  <si>
    <t>DBN</t>
  </si>
  <si>
    <t>UMHLALI</t>
  </si>
  <si>
    <t>DOOR</t>
  </si>
  <si>
    <t>BTG001</t>
  </si>
  <si>
    <t>2206880</t>
  </si>
  <si>
    <t>87079679</t>
  </si>
  <si>
    <t>CONNECT LOGISTICS</t>
  </si>
  <si>
    <t>FREYS FOOD BRANDS</t>
  </si>
  <si>
    <t>CATO RIDGE</t>
  </si>
  <si>
    <t>2019293</t>
  </si>
  <si>
    <t>UMBILO</t>
  </si>
  <si>
    <t>EWB0012466</t>
  </si>
  <si>
    <t>87079865</t>
  </si>
  <si>
    <t>KOWIE MEDICINES CC</t>
  </si>
  <si>
    <t>ELS</t>
  </si>
  <si>
    <t>WILSONIA</t>
  </si>
  <si>
    <t>EWB0012464</t>
  </si>
  <si>
    <t>87079610/11</t>
  </si>
  <si>
    <t>EWB0012462</t>
  </si>
  <si>
    <t>87079374/596</t>
  </si>
  <si>
    <t>LONGEVITY SUPPLEMENTS</t>
  </si>
  <si>
    <t>PLZ</t>
  </si>
  <si>
    <t>WALMER CENTRAL</t>
  </si>
  <si>
    <t>EWB0012463</t>
  </si>
  <si>
    <t>87079617</t>
  </si>
  <si>
    <t>PH4 LIFE SA</t>
  </si>
  <si>
    <t>POLOKWANE</t>
  </si>
  <si>
    <t>EWB0012465</t>
  </si>
  <si>
    <t>87079609</t>
  </si>
  <si>
    <t>SIZWE SINYE DISTRIBUTORS</t>
  </si>
  <si>
    <t>MOUNT EDGECOMBE</t>
  </si>
  <si>
    <t>EWB0012467</t>
  </si>
  <si>
    <t>87079005</t>
  </si>
  <si>
    <t>FAIRFIELD DAIRY</t>
  </si>
  <si>
    <t>HOWICK</t>
  </si>
  <si>
    <t>CPT</t>
  </si>
  <si>
    <t>SOUTH BEACH</t>
  </si>
  <si>
    <t>PTA</t>
  </si>
  <si>
    <t>MILNERTON</t>
  </si>
  <si>
    <t>MIDRAND</t>
  </si>
  <si>
    <t>MAYVILLE (DUR)</t>
  </si>
  <si>
    <t>GRJ</t>
  </si>
  <si>
    <t>BALLITO</t>
  </si>
  <si>
    <t>WESTMEAD (DUR) PINETOWN</t>
  </si>
  <si>
    <t>EWB0012458</t>
  </si>
  <si>
    <t>MIDLANDS HOMEOPATHIC CENTER</t>
  </si>
  <si>
    <t>PIETERMARITZBURG</t>
  </si>
  <si>
    <t>2019295</t>
  </si>
  <si>
    <t>KILLARNEY (CPT)</t>
  </si>
  <si>
    <t>EWB0012459</t>
  </si>
  <si>
    <t>DEAL PARTY</t>
  </si>
  <si>
    <t>6M</t>
  </si>
  <si>
    <t>2206882</t>
  </si>
  <si>
    <t>77285726</t>
  </si>
  <si>
    <t>KILLARNEY GARDENS</t>
  </si>
  <si>
    <t>2206881</t>
  </si>
  <si>
    <t>87081146</t>
  </si>
  <si>
    <t>IMPROCHEM DUR</t>
  </si>
  <si>
    <t>UMBOGINTWINI</t>
  </si>
  <si>
    <t>2223327</t>
  </si>
  <si>
    <t>870808945/48/87079966/33/257/385/259</t>
  </si>
  <si>
    <t>2223324</t>
  </si>
  <si>
    <t>87080504</t>
  </si>
  <si>
    <t>2223323</t>
  </si>
  <si>
    <t>87080846</t>
  </si>
  <si>
    <t>2223326</t>
  </si>
  <si>
    <t>87084508</t>
  </si>
  <si>
    <t>PROSPECTON</t>
  </si>
  <si>
    <t>2223325</t>
  </si>
  <si>
    <t>87079256/634/636/258/87081301</t>
  </si>
  <si>
    <t>POMONA (JNB) KEMPTON PARK (TVL)</t>
  </si>
  <si>
    <t>2288985</t>
  </si>
  <si>
    <t>BRENTAG MIDRAND</t>
  </si>
  <si>
    <t>2288986</t>
  </si>
  <si>
    <t>CENTURION</t>
  </si>
  <si>
    <t>EWB0012377</t>
  </si>
  <si>
    <t>ASTRAL OPERATIONS</t>
  </si>
  <si>
    <t>STANDERTON</t>
  </si>
  <si>
    <t>EWB0012378</t>
  </si>
  <si>
    <t>EWB0012383</t>
  </si>
  <si>
    <t>PARCEVAL</t>
  </si>
  <si>
    <t>WELLINGTON</t>
  </si>
  <si>
    <t>EWB0012380</t>
  </si>
  <si>
    <t xml:space="preserve">KERRY INGREDIENTS </t>
  </si>
  <si>
    <t>HILLCREST (DUR)</t>
  </si>
  <si>
    <t>EWB0012379</t>
  </si>
  <si>
    <t>NUTRIGREEN DBN</t>
  </si>
  <si>
    <t>DURBAN NORTH</t>
  </si>
  <si>
    <t>EWB0012382</t>
  </si>
  <si>
    <t>JOHNNY BAGS</t>
  </si>
  <si>
    <t>SWARTKOPS EXT 2</t>
  </si>
  <si>
    <t>EWB0012381</t>
  </si>
  <si>
    <t>87080503</t>
  </si>
  <si>
    <t>2223321</t>
  </si>
  <si>
    <t>87082228</t>
  </si>
  <si>
    <t>CITRUSDAL</t>
  </si>
  <si>
    <t>87081339</t>
  </si>
  <si>
    <t>ACTA FORCE CC</t>
  </si>
  <si>
    <t>MKONDENI</t>
  </si>
  <si>
    <t>2206906</t>
  </si>
  <si>
    <t>87082267</t>
  </si>
  <si>
    <t>BOBBY CHEMICALS</t>
  </si>
  <si>
    <t>CHATSWORTH</t>
  </si>
  <si>
    <t>2289031</t>
  </si>
  <si>
    <t>2019296</t>
  </si>
  <si>
    <t>EWB0012375</t>
  </si>
  <si>
    <t>OPTIMUM WELLNESS</t>
  </si>
  <si>
    <t>EWB0012376</t>
  </si>
  <si>
    <t>87083490</t>
  </si>
  <si>
    <t>ESKORT</t>
  </si>
  <si>
    <t>ESTCOURT</t>
  </si>
  <si>
    <t>87082564</t>
  </si>
  <si>
    <t>STRYDOM CORBET</t>
  </si>
  <si>
    <t>MOSSEL BAY</t>
  </si>
  <si>
    <t>2206905</t>
  </si>
  <si>
    <t>77285988</t>
  </si>
  <si>
    <t>2206904</t>
  </si>
  <si>
    <t>87083558</t>
  </si>
  <si>
    <t>2209334</t>
  </si>
  <si>
    <t>87078970</t>
  </si>
  <si>
    <t>WRAPSA CENTURION</t>
  </si>
  <si>
    <t>2209333</t>
  </si>
  <si>
    <t>87083550</t>
  </si>
  <si>
    <t>HOUSE OF HEALTH</t>
  </si>
  <si>
    <t>UMTATA</t>
  </si>
  <si>
    <t>EWB0005997</t>
  </si>
  <si>
    <t>87084268</t>
  </si>
  <si>
    <t>LEE-CHEM LABORATORIES</t>
  </si>
  <si>
    <t>EWB0005995</t>
  </si>
  <si>
    <t>87084326</t>
  </si>
  <si>
    <t>CRISPE COOKIES</t>
  </si>
  <si>
    <t>BRACKENFELL</t>
  </si>
  <si>
    <t>EWB0006000</t>
  </si>
  <si>
    <t>87084296</t>
  </si>
  <si>
    <t>UNITED SCIENTEFIC</t>
  </si>
  <si>
    <t>CONGELLA</t>
  </si>
  <si>
    <t>EWB0005994</t>
  </si>
  <si>
    <t>87084256</t>
  </si>
  <si>
    <t>BANTING BOULEVARD FOODS</t>
  </si>
  <si>
    <t>EWB0005998</t>
  </si>
  <si>
    <t>87084277</t>
  </si>
  <si>
    <t>NATURAL &amp; ORGANIC FORMULATION</t>
  </si>
  <si>
    <t>RICHMOND (DUR)</t>
  </si>
  <si>
    <t>EWB0005999</t>
  </si>
  <si>
    <t>87084301</t>
  </si>
  <si>
    <t>NUTRAPHARM MANUFACTURING</t>
  </si>
  <si>
    <t>EWB0005993</t>
  </si>
  <si>
    <t>87084332</t>
  </si>
  <si>
    <t>EWB0005996</t>
  </si>
  <si>
    <t>87084303</t>
  </si>
  <si>
    <t>EFFICIENT MICROBES</t>
  </si>
  <si>
    <t>EWB0005992</t>
  </si>
  <si>
    <t>87083230</t>
  </si>
  <si>
    <t>JOHNSON &amp; JOHNSON</t>
  </si>
  <si>
    <t>RETREAT</t>
  </si>
  <si>
    <t>2289042</t>
  </si>
  <si>
    <t>87085131</t>
  </si>
  <si>
    <t>ISIPINGO</t>
  </si>
  <si>
    <t>2289041</t>
  </si>
  <si>
    <t>87085132</t>
  </si>
  <si>
    <t>BTG Ref</t>
  </si>
  <si>
    <t>MA Info</t>
  </si>
  <si>
    <t>BRENNTAG POMONA</t>
  </si>
  <si>
    <t>BPL PORT ELZABETH</t>
  </si>
  <si>
    <t>BPL PORT ELIZABETH</t>
  </si>
  <si>
    <t>BRENNTAG KILLARNEY GARDENS</t>
  </si>
  <si>
    <t>BRENNTAG PROSPECTON</t>
  </si>
  <si>
    <t>BRENNTAG MIDRAND</t>
  </si>
  <si>
    <t>CARMIEN TEA PTY</t>
  </si>
  <si>
    <t>BPL  PORT ELIZABETH</t>
  </si>
  <si>
    <t>BRENNTAG  MIDRAND</t>
  </si>
  <si>
    <t>87072840EWB0033916</t>
  </si>
  <si>
    <t>EMIT PORT ELIZABETH</t>
  </si>
  <si>
    <t>DONALD</t>
  </si>
  <si>
    <t>INV280778</t>
  </si>
  <si>
    <t>FAICK</t>
  </si>
  <si>
    <t>PLK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</si>
</sst>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  <xf numFmtId="164" fontId="0" fillId="0" borderId="1" xfId="0" applyNumberFormat="1" applyBorder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318B0-23F8-4E76-9DF1-51E2617FE4E2}">
  <dimension ref="A1:Z53"/>
  <sheetViews>
    <sheetView tabSelected="1" topLeftCell="A43" workbookViewId="0">
      <selection activeCell="I60" sqref="I60"/>
    </sheetView>
  </sheetViews>
  <sheetFormatPr defaultRowHeight="14.4" x14ac:dyDescent="0.3"/>
  <cols>
    <col min="1" max="1" width="16.21875" style="5" customWidth="1"/>
    <col min="2" max="2" width="12" customWidth="1"/>
    <col min="5" max="5" width="28.6640625" customWidth="1"/>
    <col min="6" max="6" width="24.88671875" customWidth="1"/>
    <col min="7" max="7" width="6.88671875" customWidth="1"/>
    <col min="8" max="8" width="6.21875" customWidth="1"/>
    <col min="9" max="9" width="7.6640625" customWidth="1"/>
    <col min="10" max="10" width="16.21875" customWidth="1"/>
    <col min="16" max="20" width="8.88671875" style="3"/>
    <col min="21" max="21" width="15.33203125" style="3" customWidth="1"/>
    <col min="22" max="22" width="13.88671875" style="3" customWidth="1"/>
    <col min="23" max="23" width="14.88671875" style="3" customWidth="1"/>
  </cols>
  <sheetData>
    <row r="1" spans="1:26" x14ac:dyDescent="0.3">
      <c r="A1" s="4" t="s">
        <v>0</v>
      </c>
      <c r="B1" s="1" t="s">
        <v>1</v>
      </c>
      <c r="C1" s="1" t="s">
        <v>2</v>
      </c>
      <c r="D1" s="1" t="s">
        <v>186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18</v>
      </c>
      <c r="U1" s="2" t="s">
        <v>19</v>
      </c>
      <c r="V1" s="2" t="s">
        <v>20</v>
      </c>
      <c r="W1" s="2" t="s">
        <v>21</v>
      </c>
      <c r="X1" s="1" t="s">
        <v>22</v>
      </c>
      <c r="Y1" s="1" t="s">
        <v>23</v>
      </c>
      <c r="Z1" s="1" t="s">
        <v>187</v>
      </c>
    </row>
    <row r="2" spans="1:26" x14ac:dyDescent="0.3">
      <c r="A2" s="4">
        <v>44889</v>
      </c>
      <c r="B2" s="1" t="s">
        <v>35</v>
      </c>
      <c r="C2" s="1"/>
      <c r="D2" s="1"/>
      <c r="E2" s="1" t="s">
        <v>188</v>
      </c>
      <c r="F2" s="1" t="s">
        <v>32</v>
      </c>
      <c r="G2" s="1" t="s">
        <v>25</v>
      </c>
      <c r="H2" s="1" t="s">
        <v>25</v>
      </c>
      <c r="I2" s="1" t="s">
        <v>26</v>
      </c>
      <c r="J2" s="1" t="s">
        <v>36</v>
      </c>
      <c r="K2" s="1" t="s">
        <v>28</v>
      </c>
      <c r="L2" s="1">
        <v>2</v>
      </c>
      <c r="M2" s="1">
        <v>288</v>
      </c>
      <c r="N2" s="1">
        <v>967.44</v>
      </c>
      <c r="O2" s="1">
        <v>968</v>
      </c>
      <c r="P2" s="2">
        <v>0</v>
      </c>
      <c r="Q2" s="2">
        <v>1413.94</v>
      </c>
      <c r="R2" s="2">
        <v>11.7</v>
      </c>
      <c r="S2" s="2">
        <v>969.83</v>
      </c>
      <c r="T2" s="2">
        <v>0</v>
      </c>
      <c r="U2" s="2">
        <v>2395.4500000000003</v>
      </c>
      <c r="V2" s="2">
        <v>359.32</v>
      </c>
      <c r="W2" s="2">
        <v>2754.77</v>
      </c>
      <c r="X2" s="1" t="s">
        <v>200</v>
      </c>
      <c r="Y2" s="1" t="s">
        <v>29</v>
      </c>
      <c r="Z2" s="1"/>
    </row>
    <row r="3" spans="1:26" x14ac:dyDescent="0.3">
      <c r="A3" s="4">
        <v>44893</v>
      </c>
      <c r="B3" s="1" t="s">
        <v>125</v>
      </c>
      <c r="C3" s="1" t="s">
        <v>126</v>
      </c>
      <c r="D3" s="1">
        <v>76726347</v>
      </c>
      <c r="E3" s="1" t="s">
        <v>32</v>
      </c>
      <c r="F3" s="1" t="s">
        <v>127</v>
      </c>
      <c r="G3" s="1" t="s">
        <v>26</v>
      </c>
      <c r="H3" s="1" t="s">
        <v>26</v>
      </c>
      <c r="I3" s="1" t="s">
        <v>26</v>
      </c>
      <c r="J3" s="1" t="s">
        <v>128</v>
      </c>
      <c r="K3" s="1" t="s">
        <v>28</v>
      </c>
      <c r="L3" s="1">
        <v>1</v>
      </c>
      <c r="M3" s="1">
        <v>25</v>
      </c>
      <c r="N3" s="1">
        <v>78</v>
      </c>
      <c r="O3" s="1">
        <v>78</v>
      </c>
      <c r="P3" s="2">
        <v>0</v>
      </c>
      <c r="Q3" s="2">
        <v>48.7</v>
      </c>
      <c r="R3" s="2">
        <v>11.7</v>
      </c>
      <c r="S3" s="2">
        <v>33.410000000000004</v>
      </c>
      <c r="T3" s="2">
        <v>0</v>
      </c>
      <c r="U3" s="2">
        <v>93.79</v>
      </c>
      <c r="V3" s="2">
        <v>14.07</v>
      </c>
      <c r="W3" s="2">
        <v>107.86</v>
      </c>
      <c r="X3" s="1" t="s">
        <v>200</v>
      </c>
      <c r="Y3" s="1" t="s">
        <v>29</v>
      </c>
      <c r="Z3" s="1"/>
    </row>
    <row r="4" spans="1:26" x14ac:dyDescent="0.3">
      <c r="A4" s="4">
        <v>44895</v>
      </c>
      <c r="B4" s="1" t="s">
        <v>158</v>
      </c>
      <c r="C4" s="1" t="s">
        <v>159</v>
      </c>
      <c r="D4" s="1">
        <v>76726692</v>
      </c>
      <c r="E4" s="1" t="s">
        <v>188</v>
      </c>
      <c r="F4" s="1" t="s">
        <v>160</v>
      </c>
      <c r="G4" s="1" t="s">
        <v>25</v>
      </c>
      <c r="H4" s="1" t="s">
        <v>25</v>
      </c>
      <c r="I4" s="1" t="s">
        <v>26</v>
      </c>
      <c r="J4" s="1" t="s">
        <v>161</v>
      </c>
      <c r="K4" s="1" t="s">
        <v>28</v>
      </c>
      <c r="L4" s="1">
        <v>1</v>
      </c>
      <c r="M4" s="1">
        <v>25</v>
      </c>
      <c r="N4" s="1">
        <v>10.83</v>
      </c>
      <c r="O4" s="1">
        <v>25</v>
      </c>
      <c r="P4" s="2">
        <v>0</v>
      </c>
      <c r="Q4" s="2">
        <v>48.7</v>
      </c>
      <c r="R4" s="2">
        <v>11.7</v>
      </c>
      <c r="S4" s="2">
        <v>33.410000000000004</v>
      </c>
      <c r="T4" s="2">
        <v>0</v>
      </c>
      <c r="U4" s="2">
        <v>93.79</v>
      </c>
      <c r="V4" s="2">
        <v>14.07</v>
      </c>
      <c r="W4" s="2">
        <v>107.86</v>
      </c>
      <c r="X4" s="1" t="s">
        <v>200</v>
      </c>
      <c r="Y4" s="1" t="s">
        <v>29</v>
      </c>
      <c r="Z4" s="1"/>
    </row>
    <row r="5" spans="1:26" x14ac:dyDescent="0.3">
      <c r="A5" s="4">
        <v>44893</v>
      </c>
      <c r="B5" s="1">
        <v>2223322</v>
      </c>
      <c r="C5" s="1" t="s">
        <v>118</v>
      </c>
      <c r="D5" s="1">
        <v>73084457</v>
      </c>
      <c r="E5" s="1" t="s">
        <v>191</v>
      </c>
      <c r="F5" s="1" t="s">
        <v>193</v>
      </c>
      <c r="G5" s="1" t="s">
        <v>61</v>
      </c>
      <c r="H5" s="1" t="s">
        <v>61</v>
      </c>
      <c r="I5" s="1" t="s">
        <v>25</v>
      </c>
      <c r="J5" s="1" t="s">
        <v>65</v>
      </c>
      <c r="K5" s="1" t="s">
        <v>28</v>
      </c>
      <c r="L5" s="1">
        <v>1</v>
      </c>
      <c r="M5" s="1">
        <v>648</v>
      </c>
      <c r="N5" s="1">
        <v>405</v>
      </c>
      <c r="O5" s="1">
        <v>648</v>
      </c>
      <c r="P5" s="2">
        <v>0</v>
      </c>
      <c r="Q5" s="2">
        <v>1266.8900000000001</v>
      </c>
      <c r="R5" s="2">
        <v>11.7</v>
      </c>
      <c r="S5" s="2">
        <v>868.96</v>
      </c>
      <c r="T5" s="2">
        <v>0</v>
      </c>
      <c r="U5" s="2">
        <v>2147.5300000000002</v>
      </c>
      <c r="V5" s="2">
        <v>322.13</v>
      </c>
      <c r="W5" s="2">
        <v>2469.66</v>
      </c>
      <c r="X5" s="1" t="s">
        <v>200</v>
      </c>
      <c r="Y5" s="1" t="s">
        <v>29</v>
      </c>
      <c r="Z5" s="1"/>
    </row>
    <row r="6" spans="1:26" x14ac:dyDescent="0.3">
      <c r="A6" s="4">
        <v>44895</v>
      </c>
      <c r="B6" s="1" t="s">
        <v>144</v>
      </c>
      <c r="C6" s="1" t="s">
        <v>145</v>
      </c>
      <c r="D6" s="1"/>
      <c r="E6" s="1" t="s">
        <v>192</v>
      </c>
      <c r="F6" s="1" t="s">
        <v>146</v>
      </c>
      <c r="G6" s="1" t="s">
        <v>26</v>
      </c>
      <c r="H6" s="1" t="s">
        <v>26</v>
      </c>
      <c r="I6" s="1" t="s">
        <v>63</v>
      </c>
      <c r="J6" s="1" t="s">
        <v>100</v>
      </c>
      <c r="K6" s="1" t="s">
        <v>28</v>
      </c>
      <c r="L6" s="1">
        <v>2</v>
      </c>
      <c r="M6" s="1">
        <v>50</v>
      </c>
      <c r="N6" s="1">
        <v>19.04</v>
      </c>
      <c r="O6" s="1">
        <v>50</v>
      </c>
      <c r="P6" s="2">
        <v>0</v>
      </c>
      <c r="Q6" s="2">
        <v>84.84</v>
      </c>
      <c r="R6" s="2">
        <v>11.7</v>
      </c>
      <c r="S6" s="2">
        <v>58.2</v>
      </c>
      <c r="T6" s="2">
        <v>0</v>
      </c>
      <c r="U6" s="2">
        <v>154.71</v>
      </c>
      <c r="V6" s="2">
        <v>23.21</v>
      </c>
      <c r="W6" s="2">
        <v>177.92000000000002</v>
      </c>
      <c r="X6" s="1" t="s">
        <v>200</v>
      </c>
      <c r="Y6" s="1" t="s">
        <v>29</v>
      </c>
      <c r="Z6" s="1"/>
    </row>
    <row r="7" spans="1:26" x14ac:dyDescent="0.3">
      <c r="A7" s="4">
        <v>44895</v>
      </c>
      <c r="B7" s="1" t="s">
        <v>147</v>
      </c>
      <c r="C7" s="1" t="s">
        <v>148</v>
      </c>
      <c r="D7" s="1"/>
      <c r="E7" s="1" t="s">
        <v>192</v>
      </c>
      <c r="F7" s="1" t="s">
        <v>149</v>
      </c>
      <c r="G7" s="1" t="s">
        <v>26</v>
      </c>
      <c r="H7" s="1" t="s">
        <v>26</v>
      </c>
      <c r="I7" s="1" t="s">
        <v>26</v>
      </c>
      <c r="J7" s="1" t="s">
        <v>150</v>
      </c>
      <c r="K7" s="1" t="s">
        <v>28</v>
      </c>
      <c r="L7" s="1">
        <v>3</v>
      </c>
      <c r="M7" s="1">
        <v>75</v>
      </c>
      <c r="N7" s="1">
        <v>31.92</v>
      </c>
      <c r="O7" s="1">
        <v>75</v>
      </c>
      <c r="P7" s="2">
        <v>0</v>
      </c>
      <c r="Q7" s="2">
        <v>160.12</v>
      </c>
      <c r="R7" s="2">
        <v>11.7</v>
      </c>
      <c r="S7" s="2">
        <v>287.06</v>
      </c>
      <c r="T7" s="2">
        <v>258.39999999999998</v>
      </c>
      <c r="U7" s="2">
        <v>717.26</v>
      </c>
      <c r="V7" s="2">
        <v>107.59</v>
      </c>
      <c r="W7" s="2">
        <v>824.84</v>
      </c>
      <c r="X7" s="1" t="s">
        <v>200</v>
      </c>
      <c r="Y7" s="1" t="s">
        <v>29</v>
      </c>
      <c r="Z7" s="1"/>
    </row>
    <row r="8" spans="1:26" x14ac:dyDescent="0.3">
      <c r="A8" s="4">
        <v>44893</v>
      </c>
      <c r="B8" s="1" t="s">
        <v>111</v>
      </c>
      <c r="C8" s="1">
        <v>87081211</v>
      </c>
      <c r="D8" s="1">
        <v>76726287</v>
      </c>
      <c r="E8" s="1" t="s">
        <v>188</v>
      </c>
      <c r="F8" s="1" t="s">
        <v>112</v>
      </c>
      <c r="G8" s="1" t="s">
        <v>25</v>
      </c>
      <c r="H8" s="1" t="s">
        <v>25</v>
      </c>
      <c r="I8" s="1" t="s">
        <v>26</v>
      </c>
      <c r="J8" s="1" t="s">
        <v>113</v>
      </c>
      <c r="K8" s="1" t="s">
        <v>28</v>
      </c>
      <c r="L8" s="1">
        <v>5</v>
      </c>
      <c r="M8" s="1">
        <v>125</v>
      </c>
      <c r="N8" s="1">
        <v>87.13</v>
      </c>
      <c r="O8" s="1">
        <v>125</v>
      </c>
      <c r="P8" s="2">
        <v>0</v>
      </c>
      <c r="Q8" s="2">
        <v>182.59</v>
      </c>
      <c r="R8" s="2">
        <v>11.7</v>
      </c>
      <c r="S8" s="2">
        <v>125.24000000000001</v>
      </c>
      <c r="T8" s="2">
        <v>0</v>
      </c>
      <c r="U8" s="2">
        <v>319.51</v>
      </c>
      <c r="V8" s="2">
        <v>47.93</v>
      </c>
      <c r="W8" s="2">
        <v>367.43</v>
      </c>
      <c r="X8" s="1" t="s">
        <v>200</v>
      </c>
      <c r="Y8" s="1" t="s">
        <v>29</v>
      </c>
      <c r="Z8" s="1"/>
    </row>
    <row r="9" spans="1:26" x14ac:dyDescent="0.3">
      <c r="A9" s="4">
        <v>44893</v>
      </c>
      <c r="B9" s="1" t="s">
        <v>104</v>
      </c>
      <c r="C9" s="1">
        <v>87082121</v>
      </c>
      <c r="D9" s="1">
        <v>76726287</v>
      </c>
      <c r="E9" s="1" t="s">
        <v>188</v>
      </c>
      <c r="F9" s="1" t="s">
        <v>190</v>
      </c>
      <c r="G9" s="1" t="s">
        <v>25</v>
      </c>
      <c r="H9" s="1" t="s">
        <v>25</v>
      </c>
      <c r="I9" s="1" t="s">
        <v>47</v>
      </c>
      <c r="J9" s="1" t="s">
        <v>76</v>
      </c>
      <c r="K9" s="1" t="s">
        <v>28</v>
      </c>
      <c r="L9" s="1">
        <v>2</v>
      </c>
      <c r="M9" s="1">
        <v>2025</v>
      </c>
      <c r="N9" s="1">
        <v>1015.65</v>
      </c>
      <c r="O9" s="1">
        <v>2025</v>
      </c>
      <c r="P9" s="2">
        <v>0</v>
      </c>
      <c r="Q9" s="2">
        <v>4323.0600000000004</v>
      </c>
      <c r="R9" s="2">
        <v>11.7</v>
      </c>
      <c r="S9" s="2">
        <v>2965.19</v>
      </c>
      <c r="T9" s="2">
        <v>0</v>
      </c>
      <c r="U9" s="2">
        <v>7299.92</v>
      </c>
      <c r="V9" s="2">
        <v>1095</v>
      </c>
      <c r="W9" s="2">
        <v>8394.91</v>
      </c>
      <c r="X9" s="1" t="s">
        <v>200</v>
      </c>
      <c r="Y9" s="1" t="s">
        <v>29</v>
      </c>
      <c r="Z9" s="1"/>
    </row>
    <row r="10" spans="1:26" x14ac:dyDescent="0.3">
      <c r="A10" s="4">
        <v>44895</v>
      </c>
      <c r="B10" s="1" t="s">
        <v>165</v>
      </c>
      <c r="C10" s="1" t="s">
        <v>166</v>
      </c>
      <c r="D10" s="1">
        <v>76726692</v>
      </c>
      <c r="E10" s="1" t="s">
        <v>188</v>
      </c>
      <c r="F10" s="1" t="s">
        <v>167</v>
      </c>
      <c r="G10" s="1" t="s">
        <v>25</v>
      </c>
      <c r="H10" s="1" t="s">
        <v>25</v>
      </c>
      <c r="I10" s="1" t="s">
        <v>26</v>
      </c>
      <c r="J10" s="1" t="s">
        <v>168</v>
      </c>
      <c r="K10" s="1" t="s">
        <v>28</v>
      </c>
      <c r="L10" s="1">
        <v>1</v>
      </c>
      <c r="M10" s="1">
        <v>300</v>
      </c>
      <c r="N10" s="1">
        <v>330</v>
      </c>
      <c r="O10" s="1">
        <v>330</v>
      </c>
      <c r="P10" s="2">
        <v>0</v>
      </c>
      <c r="Q10" s="2">
        <v>482.03000000000003</v>
      </c>
      <c r="R10" s="2">
        <v>11.7</v>
      </c>
      <c r="S10" s="2">
        <v>832.12</v>
      </c>
      <c r="T10" s="2">
        <v>731.15</v>
      </c>
      <c r="U10" s="2">
        <v>2056.98</v>
      </c>
      <c r="V10" s="2">
        <v>308.55</v>
      </c>
      <c r="W10" s="2">
        <v>2365.52</v>
      </c>
      <c r="X10" s="1" t="s">
        <v>200</v>
      </c>
      <c r="Y10" s="1" t="s">
        <v>29</v>
      </c>
      <c r="Z10" s="1"/>
    </row>
    <row r="11" spans="1:26" x14ac:dyDescent="0.3">
      <c r="A11" s="4">
        <v>44895</v>
      </c>
      <c r="B11" s="1" t="s">
        <v>151</v>
      </c>
      <c r="C11" s="1" t="s">
        <v>152</v>
      </c>
      <c r="D11" s="1">
        <v>76726692</v>
      </c>
      <c r="E11" s="1" t="s">
        <v>188</v>
      </c>
      <c r="F11" s="1" t="s">
        <v>153</v>
      </c>
      <c r="G11" s="1" t="s">
        <v>25</v>
      </c>
      <c r="H11" s="1" t="s">
        <v>25</v>
      </c>
      <c r="I11" s="1" t="s">
        <v>26</v>
      </c>
      <c r="J11" s="1" t="s">
        <v>66</v>
      </c>
      <c r="K11" s="1" t="s">
        <v>28</v>
      </c>
      <c r="L11" s="1">
        <v>1</v>
      </c>
      <c r="M11" s="1">
        <v>25</v>
      </c>
      <c r="N11" s="1">
        <v>15.21</v>
      </c>
      <c r="O11" s="1">
        <v>25</v>
      </c>
      <c r="P11" s="2">
        <v>0</v>
      </c>
      <c r="Q11" s="2">
        <v>48.7</v>
      </c>
      <c r="R11" s="2">
        <v>11.7</v>
      </c>
      <c r="S11" s="2">
        <v>33.410000000000004</v>
      </c>
      <c r="T11" s="2">
        <v>0</v>
      </c>
      <c r="U11" s="2">
        <v>93.79</v>
      </c>
      <c r="V11" s="2">
        <v>14.07</v>
      </c>
      <c r="W11" s="2">
        <v>107.86</v>
      </c>
      <c r="X11" s="1" t="s">
        <v>200</v>
      </c>
      <c r="Y11" s="1" t="s">
        <v>29</v>
      </c>
      <c r="Z11" s="1"/>
    </row>
    <row r="12" spans="1:26" x14ac:dyDescent="0.3">
      <c r="A12" s="4">
        <v>44893</v>
      </c>
      <c r="B12" s="1" t="s">
        <v>117</v>
      </c>
      <c r="C12" s="1">
        <v>87082122</v>
      </c>
      <c r="D12" s="1">
        <v>76726287</v>
      </c>
      <c r="E12" s="1" t="s">
        <v>188</v>
      </c>
      <c r="F12" s="1" t="s">
        <v>192</v>
      </c>
      <c r="G12" s="1" t="s">
        <v>25</v>
      </c>
      <c r="H12" s="1" t="s">
        <v>25</v>
      </c>
      <c r="I12" s="1" t="s">
        <v>26</v>
      </c>
      <c r="J12" s="1" t="s">
        <v>93</v>
      </c>
      <c r="K12" s="1" t="s">
        <v>28</v>
      </c>
      <c r="L12" s="1">
        <v>1</v>
      </c>
      <c r="M12" s="1">
        <v>400</v>
      </c>
      <c r="N12" s="1">
        <v>233.91</v>
      </c>
      <c r="O12" s="1">
        <v>400</v>
      </c>
      <c r="P12" s="2">
        <v>0</v>
      </c>
      <c r="Q12" s="2">
        <v>584.28</v>
      </c>
      <c r="R12" s="2">
        <v>11.7</v>
      </c>
      <c r="S12" s="2">
        <v>400.76</v>
      </c>
      <c r="T12" s="2">
        <v>0</v>
      </c>
      <c r="U12" s="2">
        <v>996.72</v>
      </c>
      <c r="V12" s="2">
        <v>149.51</v>
      </c>
      <c r="W12" s="2">
        <v>1146.22</v>
      </c>
      <c r="X12" s="1" t="s">
        <v>200</v>
      </c>
      <c r="Y12" s="1" t="s">
        <v>29</v>
      </c>
      <c r="Z12" s="1"/>
    </row>
    <row r="13" spans="1:26" x14ac:dyDescent="0.3">
      <c r="A13" s="4">
        <v>44893</v>
      </c>
      <c r="B13" s="1" t="s">
        <v>108</v>
      </c>
      <c r="C13" s="1">
        <v>87081214</v>
      </c>
      <c r="D13" s="1">
        <v>76726287</v>
      </c>
      <c r="E13" s="1" t="s">
        <v>188</v>
      </c>
      <c r="F13" s="1" t="s">
        <v>109</v>
      </c>
      <c r="G13" s="1" t="s">
        <v>25</v>
      </c>
      <c r="H13" s="1" t="s">
        <v>25</v>
      </c>
      <c r="I13" s="1" t="s">
        <v>26</v>
      </c>
      <c r="J13" s="1" t="s">
        <v>110</v>
      </c>
      <c r="K13" s="1" t="s">
        <v>28</v>
      </c>
      <c r="L13" s="1">
        <v>1</v>
      </c>
      <c r="M13" s="1">
        <v>1</v>
      </c>
      <c r="N13" s="1">
        <v>2.6</v>
      </c>
      <c r="O13" s="1">
        <v>3</v>
      </c>
      <c r="P13" s="2">
        <v>0</v>
      </c>
      <c r="Q13" s="2">
        <v>48.7</v>
      </c>
      <c r="R13" s="2">
        <v>11.7</v>
      </c>
      <c r="S13" s="2">
        <v>33.410000000000004</v>
      </c>
      <c r="T13" s="2">
        <v>0</v>
      </c>
      <c r="U13" s="2">
        <v>93.79</v>
      </c>
      <c r="V13" s="2">
        <v>14.07</v>
      </c>
      <c r="W13" s="2">
        <v>107.86</v>
      </c>
      <c r="X13" s="1" t="s">
        <v>200</v>
      </c>
      <c r="Y13" s="1" t="s">
        <v>29</v>
      </c>
      <c r="Z13" s="1"/>
    </row>
    <row r="14" spans="1:26" x14ac:dyDescent="0.3">
      <c r="A14" s="4">
        <v>44893</v>
      </c>
      <c r="B14" s="1" t="s">
        <v>101</v>
      </c>
      <c r="C14" s="1">
        <v>87082264</v>
      </c>
      <c r="D14" s="1">
        <v>76726287</v>
      </c>
      <c r="E14" s="1" t="s">
        <v>188</v>
      </c>
      <c r="F14" s="1" t="s">
        <v>102</v>
      </c>
      <c r="G14" s="1" t="s">
        <v>25</v>
      </c>
      <c r="H14" s="1" t="s">
        <v>25</v>
      </c>
      <c r="I14" s="1" t="s">
        <v>25</v>
      </c>
      <c r="J14" s="1" t="s">
        <v>103</v>
      </c>
      <c r="K14" s="1" t="s">
        <v>28</v>
      </c>
      <c r="L14" s="1">
        <v>1</v>
      </c>
      <c r="M14" s="1">
        <v>215</v>
      </c>
      <c r="N14" s="1">
        <v>315</v>
      </c>
      <c r="O14" s="1">
        <v>315</v>
      </c>
      <c r="P14" s="2">
        <v>0</v>
      </c>
      <c r="Q14" s="2">
        <v>141.58000000000001</v>
      </c>
      <c r="R14" s="2">
        <v>11.7</v>
      </c>
      <c r="S14" s="2">
        <v>579.54</v>
      </c>
      <c r="T14" s="2">
        <v>703.34</v>
      </c>
      <c r="U14" s="2">
        <v>1436.13</v>
      </c>
      <c r="V14" s="2">
        <v>215.42000000000002</v>
      </c>
      <c r="W14" s="2">
        <v>1651.55</v>
      </c>
      <c r="X14" s="1" t="s">
        <v>200</v>
      </c>
      <c r="Y14" s="1" t="s">
        <v>29</v>
      </c>
      <c r="Z14" s="1"/>
    </row>
    <row r="15" spans="1:26" x14ac:dyDescent="0.3">
      <c r="A15" s="4">
        <v>44895</v>
      </c>
      <c r="B15" s="1" t="s">
        <v>174</v>
      </c>
      <c r="C15" s="1" t="s">
        <v>175</v>
      </c>
      <c r="D15" s="1">
        <v>76726692</v>
      </c>
      <c r="E15" s="1" t="s">
        <v>188</v>
      </c>
      <c r="F15" s="1" t="s">
        <v>176</v>
      </c>
      <c r="G15" s="1" t="s">
        <v>25</v>
      </c>
      <c r="H15" s="1" t="s">
        <v>25</v>
      </c>
      <c r="I15" s="1" t="s">
        <v>26</v>
      </c>
      <c r="J15" s="1" t="s">
        <v>69</v>
      </c>
      <c r="K15" s="1" t="s">
        <v>28</v>
      </c>
      <c r="L15" s="1">
        <v>1</v>
      </c>
      <c r="M15" s="1">
        <v>5</v>
      </c>
      <c r="N15" s="1">
        <v>10.119999999999999</v>
      </c>
      <c r="O15" s="1">
        <v>11</v>
      </c>
      <c r="P15" s="2">
        <v>0</v>
      </c>
      <c r="Q15" s="2">
        <v>48.7</v>
      </c>
      <c r="R15" s="2">
        <v>11.7</v>
      </c>
      <c r="S15" s="2">
        <v>33.410000000000004</v>
      </c>
      <c r="T15" s="2">
        <v>0</v>
      </c>
      <c r="U15" s="2">
        <v>93.79</v>
      </c>
      <c r="V15" s="2">
        <v>14.07</v>
      </c>
      <c r="W15" s="2">
        <v>107.86</v>
      </c>
      <c r="X15" s="1" t="s">
        <v>200</v>
      </c>
      <c r="Y15" s="1" t="s">
        <v>29</v>
      </c>
      <c r="Z15" s="1"/>
    </row>
    <row r="16" spans="1:26" x14ac:dyDescent="0.3">
      <c r="A16" s="4">
        <v>44895</v>
      </c>
      <c r="B16" s="1" t="s">
        <v>154</v>
      </c>
      <c r="C16" s="1" t="s">
        <v>155</v>
      </c>
      <c r="D16" s="1">
        <v>76726692</v>
      </c>
      <c r="E16" s="1" t="s">
        <v>188</v>
      </c>
      <c r="F16" s="1" t="s">
        <v>156</v>
      </c>
      <c r="G16" s="1" t="s">
        <v>25</v>
      </c>
      <c r="H16" s="1" t="s">
        <v>25</v>
      </c>
      <c r="I16" s="1" t="s">
        <v>61</v>
      </c>
      <c r="J16" s="1" t="s">
        <v>157</v>
      </c>
      <c r="K16" s="1" t="s">
        <v>28</v>
      </c>
      <c r="L16" s="1">
        <v>1</v>
      </c>
      <c r="M16" s="1">
        <v>20</v>
      </c>
      <c r="N16" s="1">
        <v>24.24</v>
      </c>
      <c r="O16" s="1">
        <v>25</v>
      </c>
      <c r="P16" s="2">
        <v>0</v>
      </c>
      <c r="Q16" s="2">
        <v>48.88</v>
      </c>
      <c r="R16" s="2">
        <v>11.7</v>
      </c>
      <c r="S16" s="2">
        <v>33.53</v>
      </c>
      <c r="T16" s="2">
        <v>0</v>
      </c>
      <c r="U16" s="2">
        <v>94.100000000000009</v>
      </c>
      <c r="V16" s="2">
        <v>14.120000000000001</v>
      </c>
      <c r="W16" s="2">
        <v>108.21000000000001</v>
      </c>
      <c r="X16" s="1" t="s">
        <v>200</v>
      </c>
      <c r="Y16" s="1" t="s">
        <v>29</v>
      </c>
      <c r="Z16" s="1"/>
    </row>
    <row r="17" spans="1:26" x14ac:dyDescent="0.3">
      <c r="A17" s="4">
        <v>44890</v>
      </c>
      <c r="B17" s="1" t="s">
        <v>87</v>
      </c>
      <c r="C17" s="1" t="s">
        <v>88</v>
      </c>
      <c r="D17" s="1">
        <v>77285783</v>
      </c>
      <c r="E17" s="1" t="s">
        <v>191</v>
      </c>
      <c r="F17" s="1" t="s">
        <v>190</v>
      </c>
      <c r="G17" s="1" t="s">
        <v>61</v>
      </c>
      <c r="H17" s="1" t="s">
        <v>61</v>
      </c>
      <c r="I17" s="1" t="s">
        <v>47</v>
      </c>
      <c r="J17" s="1" t="s">
        <v>76</v>
      </c>
      <c r="K17" s="1" t="s">
        <v>28</v>
      </c>
      <c r="L17" s="1">
        <v>1</v>
      </c>
      <c r="M17" s="1">
        <v>1000</v>
      </c>
      <c r="N17" s="1">
        <v>285</v>
      </c>
      <c r="O17" s="1">
        <v>1000</v>
      </c>
      <c r="P17" s="2">
        <v>0</v>
      </c>
      <c r="Q17" s="2">
        <v>2258.44</v>
      </c>
      <c r="R17" s="2">
        <v>11.7</v>
      </c>
      <c r="S17" s="2">
        <v>1549.07</v>
      </c>
      <c r="T17" s="2">
        <v>0</v>
      </c>
      <c r="U17" s="2">
        <v>3819.19</v>
      </c>
      <c r="V17" s="2">
        <v>572.88</v>
      </c>
      <c r="W17" s="2">
        <v>4392.07</v>
      </c>
      <c r="X17" s="1" t="s">
        <v>200</v>
      </c>
      <c r="Y17" s="1" t="s">
        <v>29</v>
      </c>
      <c r="Z17" s="1"/>
    </row>
    <row r="18" spans="1:26" x14ac:dyDescent="0.3">
      <c r="A18" s="4">
        <v>44890</v>
      </c>
      <c r="B18" s="1" t="s">
        <v>89</v>
      </c>
      <c r="C18" s="1" t="s">
        <v>90</v>
      </c>
      <c r="D18" s="1">
        <v>77285791</v>
      </c>
      <c r="E18" s="1" t="s">
        <v>191</v>
      </c>
      <c r="F18" s="1" t="s">
        <v>32</v>
      </c>
      <c r="G18" s="1" t="s">
        <v>61</v>
      </c>
      <c r="H18" s="1" t="s">
        <v>61</v>
      </c>
      <c r="I18" s="1" t="s">
        <v>26</v>
      </c>
      <c r="J18" s="1" t="s">
        <v>36</v>
      </c>
      <c r="K18" s="1" t="s">
        <v>28</v>
      </c>
      <c r="L18" s="1">
        <v>1</v>
      </c>
      <c r="M18" s="1">
        <v>8</v>
      </c>
      <c r="N18" s="1">
        <v>14.02</v>
      </c>
      <c r="O18" s="1">
        <v>15</v>
      </c>
      <c r="P18" s="2">
        <v>0</v>
      </c>
      <c r="Q18" s="2">
        <v>48.7</v>
      </c>
      <c r="R18" s="2">
        <v>11.7</v>
      </c>
      <c r="S18" s="2">
        <v>33.410000000000004</v>
      </c>
      <c r="T18" s="2">
        <v>0</v>
      </c>
      <c r="U18" s="2">
        <v>93.79</v>
      </c>
      <c r="V18" s="2">
        <v>14.07</v>
      </c>
      <c r="W18" s="2">
        <v>107.86</v>
      </c>
      <c r="X18" s="1" t="s">
        <v>200</v>
      </c>
      <c r="Y18" s="1" t="s">
        <v>29</v>
      </c>
      <c r="Z18" s="1"/>
    </row>
    <row r="19" spans="1:26" x14ac:dyDescent="0.3">
      <c r="A19" s="4">
        <v>44890</v>
      </c>
      <c r="B19" s="1" t="s">
        <v>91</v>
      </c>
      <c r="C19" s="1" t="s">
        <v>92</v>
      </c>
      <c r="D19" s="1">
        <v>73084508</v>
      </c>
      <c r="E19" s="1" t="s">
        <v>191</v>
      </c>
      <c r="F19" s="1" t="s">
        <v>192</v>
      </c>
      <c r="G19" s="1" t="s">
        <v>61</v>
      </c>
      <c r="H19" s="1" t="s">
        <v>61</v>
      </c>
      <c r="I19" s="1" t="s">
        <v>26</v>
      </c>
      <c r="J19" s="1" t="s">
        <v>93</v>
      </c>
      <c r="K19" s="1" t="s">
        <v>28</v>
      </c>
      <c r="L19" s="1">
        <v>1</v>
      </c>
      <c r="M19" s="1">
        <v>26</v>
      </c>
      <c r="N19" s="1">
        <v>22.08</v>
      </c>
      <c r="O19" s="1">
        <v>26</v>
      </c>
      <c r="P19" s="2">
        <v>0</v>
      </c>
      <c r="Q19" s="2">
        <v>61.65</v>
      </c>
      <c r="R19" s="2">
        <v>11.7</v>
      </c>
      <c r="S19" s="2">
        <v>42.29</v>
      </c>
      <c r="T19" s="2">
        <v>0</v>
      </c>
      <c r="U19" s="2">
        <v>115.61</v>
      </c>
      <c r="V19" s="2">
        <v>17.34</v>
      </c>
      <c r="W19" s="2">
        <v>132.94999999999999</v>
      </c>
      <c r="X19" s="1" t="s">
        <v>200</v>
      </c>
      <c r="Y19" s="1" t="s">
        <v>29</v>
      </c>
      <c r="Z19" s="1"/>
    </row>
    <row r="20" spans="1:26" x14ac:dyDescent="0.3">
      <c r="A20" s="4">
        <v>44890</v>
      </c>
      <c r="B20" s="1" t="s">
        <v>94</v>
      </c>
      <c r="C20" s="1" t="s">
        <v>95</v>
      </c>
      <c r="D20" s="1">
        <v>73084454</v>
      </c>
      <c r="E20" s="1" t="s">
        <v>191</v>
      </c>
      <c r="F20" s="1" t="s">
        <v>188</v>
      </c>
      <c r="G20" s="1" t="s">
        <v>61</v>
      </c>
      <c r="H20" s="1" t="s">
        <v>61</v>
      </c>
      <c r="I20" s="1" t="s">
        <v>25</v>
      </c>
      <c r="J20" s="1" t="s">
        <v>96</v>
      </c>
      <c r="K20" s="1" t="s">
        <v>28</v>
      </c>
      <c r="L20" s="1">
        <v>6</v>
      </c>
      <c r="M20" s="1">
        <v>3781</v>
      </c>
      <c r="N20" s="1">
        <v>1869</v>
      </c>
      <c r="O20" s="1">
        <v>3781</v>
      </c>
      <c r="P20" s="2">
        <v>0</v>
      </c>
      <c r="Q20" s="2">
        <v>9582.07</v>
      </c>
      <c r="R20" s="2">
        <v>11.7</v>
      </c>
      <c r="S20" s="2">
        <v>5089.04</v>
      </c>
      <c r="T20" s="2">
        <v>0</v>
      </c>
      <c r="U20" s="2">
        <v>14682.78</v>
      </c>
      <c r="V20" s="2">
        <v>2202.42</v>
      </c>
      <c r="W20" s="2">
        <v>16885.2</v>
      </c>
      <c r="X20" s="1" t="s">
        <v>200</v>
      </c>
      <c r="Y20" s="1" t="s">
        <v>29</v>
      </c>
      <c r="Z20" s="1"/>
    </row>
    <row r="21" spans="1:26" x14ac:dyDescent="0.3">
      <c r="A21" s="4">
        <v>44893</v>
      </c>
      <c r="B21" s="1" t="s">
        <v>119</v>
      </c>
      <c r="C21" s="1" t="s">
        <v>120</v>
      </c>
      <c r="D21" s="1" t="s">
        <v>201</v>
      </c>
      <c r="E21" s="1" t="s">
        <v>191</v>
      </c>
      <c r="F21" s="1" t="s">
        <v>194</v>
      </c>
      <c r="G21" s="1" t="s">
        <v>61</v>
      </c>
      <c r="H21" s="1" t="s">
        <v>61</v>
      </c>
      <c r="I21" s="1" t="s">
        <v>61</v>
      </c>
      <c r="J21" s="1" t="s">
        <v>121</v>
      </c>
      <c r="K21" s="1" t="s">
        <v>28</v>
      </c>
      <c r="L21" s="1">
        <v>1</v>
      </c>
      <c r="M21" s="1">
        <v>4</v>
      </c>
      <c r="N21" s="1">
        <v>6.39</v>
      </c>
      <c r="O21" s="1">
        <v>7</v>
      </c>
      <c r="P21" s="2">
        <v>0</v>
      </c>
      <c r="Q21" s="2">
        <v>48.7</v>
      </c>
      <c r="R21" s="2">
        <v>11.7</v>
      </c>
      <c r="S21" s="2">
        <v>200.12</v>
      </c>
      <c r="T21" s="2">
        <v>243.06</v>
      </c>
      <c r="U21" s="2">
        <v>503.56</v>
      </c>
      <c r="V21" s="2">
        <v>75.53</v>
      </c>
      <c r="W21" s="2">
        <v>579.09</v>
      </c>
      <c r="X21" s="1" t="s">
        <v>200</v>
      </c>
      <c r="Y21" s="1" t="s">
        <v>29</v>
      </c>
      <c r="Z21" s="1"/>
    </row>
    <row r="22" spans="1:26" x14ac:dyDescent="0.3">
      <c r="A22" s="4">
        <v>44890</v>
      </c>
      <c r="B22" s="1" t="s">
        <v>85</v>
      </c>
      <c r="C22" s="1" t="s">
        <v>86</v>
      </c>
      <c r="D22" s="1">
        <v>73084507</v>
      </c>
      <c r="E22" s="1" t="s">
        <v>191</v>
      </c>
      <c r="F22" s="1" t="s">
        <v>196</v>
      </c>
      <c r="G22" s="1" t="s">
        <v>61</v>
      </c>
      <c r="H22" s="1" t="s">
        <v>61</v>
      </c>
      <c r="I22" s="1" t="s">
        <v>25</v>
      </c>
      <c r="J22" s="1" t="s">
        <v>65</v>
      </c>
      <c r="K22" s="1" t="s">
        <v>77</v>
      </c>
      <c r="L22" s="1">
        <v>5</v>
      </c>
      <c r="M22" s="1">
        <v>3015</v>
      </c>
      <c r="N22" s="1">
        <v>1536</v>
      </c>
      <c r="O22" s="1">
        <v>3015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1" t="s">
        <v>200</v>
      </c>
      <c r="Y22" s="1" t="s">
        <v>29</v>
      </c>
      <c r="Z22" s="1"/>
    </row>
    <row r="23" spans="1:26" x14ac:dyDescent="0.3">
      <c r="A23" s="4">
        <v>44890</v>
      </c>
      <c r="B23" s="1" t="s">
        <v>97</v>
      </c>
      <c r="C23" s="1">
        <v>87080119</v>
      </c>
      <c r="D23" s="1">
        <v>77285778</v>
      </c>
      <c r="E23" s="1" t="s">
        <v>189</v>
      </c>
      <c r="F23" s="1" t="s">
        <v>193</v>
      </c>
      <c r="G23" s="1" t="s">
        <v>47</v>
      </c>
      <c r="H23" s="1" t="s">
        <v>47</v>
      </c>
      <c r="I23" s="1" t="s">
        <v>25</v>
      </c>
      <c r="J23" s="1" t="s">
        <v>65</v>
      </c>
      <c r="K23" s="1" t="s">
        <v>28</v>
      </c>
      <c r="L23" s="1">
        <v>1</v>
      </c>
      <c r="M23" s="1">
        <v>87</v>
      </c>
      <c r="N23" s="1">
        <v>57.6</v>
      </c>
      <c r="O23" s="1">
        <v>87</v>
      </c>
      <c r="P23" s="2">
        <v>0</v>
      </c>
      <c r="Q23" s="2">
        <v>159.34</v>
      </c>
      <c r="R23" s="2">
        <v>11.7</v>
      </c>
      <c r="S23" s="2">
        <v>109.3</v>
      </c>
      <c r="T23" s="2">
        <v>0</v>
      </c>
      <c r="U23" s="2">
        <v>280.32</v>
      </c>
      <c r="V23" s="2">
        <v>42.050000000000004</v>
      </c>
      <c r="W23" s="2">
        <v>322.37</v>
      </c>
      <c r="X23" s="1" t="s">
        <v>200</v>
      </c>
      <c r="Y23" s="1" t="s">
        <v>29</v>
      </c>
      <c r="Z23" s="1"/>
    </row>
    <row r="24" spans="1:26" x14ac:dyDescent="0.3">
      <c r="A24" s="4">
        <v>44895</v>
      </c>
      <c r="B24" s="1" t="s">
        <v>169</v>
      </c>
      <c r="C24" s="1" t="s">
        <v>170</v>
      </c>
      <c r="D24" s="1">
        <v>76726692</v>
      </c>
      <c r="E24" s="1" t="s">
        <v>188</v>
      </c>
      <c r="F24" s="1" t="s">
        <v>171</v>
      </c>
      <c r="G24" s="1" t="s">
        <v>25</v>
      </c>
      <c r="H24" s="1" t="s">
        <v>25</v>
      </c>
      <c r="I24" s="1" t="s">
        <v>26</v>
      </c>
      <c r="J24" s="1" t="s">
        <v>68</v>
      </c>
      <c r="K24" s="1" t="s">
        <v>28</v>
      </c>
      <c r="L24" s="1">
        <v>2</v>
      </c>
      <c r="M24" s="1">
        <v>50</v>
      </c>
      <c r="N24" s="1">
        <v>63</v>
      </c>
      <c r="O24" s="1">
        <v>63</v>
      </c>
      <c r="P24" s="2">
        <v>0</v>
      </c>
      <c r="Q24" s="2">
        <v>175.29</v>
      </c>
      <c r="R24" s="2">
        <v>11.7</v>
      </c>
      <c r="S24" s="2">
        <v>120.23</v>
      </c>
      <c r="T24" s="2">
        <v>0</v>
      </c>
      <c r="U24" s="2">
        <v>307.2</v>
      </c>
      <c r="V24" s="2">
        <v>46.08</v>
      </c>
      <c r="W24" s="2">
        <v>353.28000000000003</v>
      </c>
      <c r="X24" s="1" t="s">
        <v>200</v>
      </c>
      <c r="Y24" s="1" t="s">
        <v>29</v>
      </c>
      <c r="Z24" s="1"/>
    </row>
    <row r="25" spans="1:26" x14ac:dyDescent="0.3">
      <c r="A25" s="4">
        <v>44889</v>
      </c>
      <c r="B25" s="1" t="s">
        <v>57</v>
      </c>
      <c r="C25" s="1" t="s">
        <v>58</v>
      </c>
      <c r="D25" s="1">
        <v>76725932</v>
      </c>
      <c r="E25" s="1" t="s">
        <v>188</v>
      </c>
      <c r="F25" s="1" t="s">
        <v>59</v>
      </c>
      <c r="G25" s="1" t="s">
        <v>25</v>
      </c>
      <c r="H25" s="1" t="s">
        <v>25</v>
      </c>
      <c r="I25" s="1" t="s">
        <v>26</v>
      </c>
      <c r="J25" s="1" t="s">
        <v>60</v>
      </c>
      <c r="K25" s="1" t="s">
        <v>28</v>
      </c>
      <c r="L25" s="1">
        <v>1</v>
      </c>
      <c r="M25" s="1">
        <v>150</v>
      </c>
      <c r="N25" s="1">
        <v>108.3</v>
      </c>
      <c r="O25" s="1">
        <v>150</v>
      </c>
      <c r="P25" s="2">
        <v>0</v>
      </c>
      <c r="Q25" s="2">
        <v>219.11</v>
      </c>
      <c r="R25" s="2">
        <v>11.7</v>
      </c>
      <c r="S25" s="2">
        <v>422.89</v>
      </c>
      <c r="T25" s="2">
        <v>397.44</v>
      </c>
      <c r="U25" s="2">
        <v>1051.1200000000001</v>
      </c>
      <c r="V25" s="2">
        <v>157.67000000000002</v>
      </c>
      <c r="W25" s="2">
        <v>1208.79</v>
      </c>
      <c r="X25" s="1" t="s">
        <v>200</v>
      </c>
      <c r="Y25" s="1" t="s">
        <v>29</v>
      </c>
      <c r="Z25" s="1"/>
    </row>
    <row r="26" spans="1:26" x14ac:dyDescent="0.3">
      <c r="A26" s="4">
        <v>44889</v>
      </c>
      <c r="B26" s="1" t="s">
        <v>37</v>
      </c>
      <c r="C26" s="1" t="s">
        <v>38</v>
      </c>
      <c r="D26" s="1">
        <v>76725932</v>
      </c>
      <c r="E26" s="1" t="s">
        <v>188</v>
      </c>
      <c r="F26" s="1" t="s">
        <v>39</v>
      </c>
      <c r="G26" s="1" t="s">
        <v>25</v>
      </c>
      <c r="H26" s="1" t="s">
        <v>25</v>
      </c>
      <c r="I26" s="1" t="s">
        <v>40</v>
      </c>
      <c r="J26" s="1" t="s">
        <v>41</v>
      </c>
      <c r="K26" s="1" t="s">
        <v>28</v>
      </c>
      <c r="L26" s="1">
        <v>1</v>
      </c>
      <c r="M26" s="1">
        <v>17</v>
      </c>
      <c r="N26" s="1">
        <v>25.67</v>
      </c>
      <c r="O26" s="1">
        <v>26</v>
      </c>
      <c r="P26" s="2">
        <v>0</v>
      </c>
      <c r="Q26" s="2">
        <v>70.7</v>
      </c>
      <c r="R26" s="2">
        <v>11.7</v>
      </c>
      <c r="S26" s="2">
        <v>48.5</v>
      </c>
      <c r="T26" s="2">
        <v>0</v>
      </c>
      <c r="U26" s="2">
        <v>130.88</v>
      </c>
      <c r="V26" s="2">
        <v>19.63</v>
      </c>
      <c r="W26" s="2">
        <v>150.51</v>
      </c>
      <c r="X26" s="1" t="s">
        <v>200</v>
      </c>
      <c r="Y26" s="1" t="s">
        <v>29</v>
      </c>
      <c r="Z26" s="1"/>
    </row>
    <row r="27" spans="1:26" x14ac:dyDescent="0.3">
      <c r="A27" s="4">
        <v>44889</v>
      </c>
      <c r="B27" s="1" t="s">
        <v>42</v>
      </c>
      <c r="C27" s="1" t="s">
        <v>43</v>
      </c>
      <c r="D27" s="1">
        <v>76725932</v>
      </c>
      <c r="E27" s="1" t="s">
        <v>188</v>
      </c>
      <c r="F27" s="1" t="s">
        <v>24</v>
      </c>
      <c r="G27" s="1" t="s">
        <v>25</v>
      </c>
      <c r="H27" s="1" t="s">
        <v>25</v>
      </c>
      <c r="I27" s="1" t="s">
        <v>26</v>
      </c>
      <c r="J27" s="1" t="s">
        <v>27</v>
      </c>
      <c r="K27" s="1" t="s">
        <v>28</v>
      </c>
      <c r="L27" s="1">
        <v>1</v>
      </c>
      <c r="M27" s="1">
        <v>1</v>
      </c>
      <c r="N27" s="1">
        <v>5.35</v>
      </c>
      <c r="O27" s="1">
        <v>6</v>
      </c>
      <c r="P27" s="2">
        <v>0</v>
      </c>
      <c r="Q27" s="2">
        <v>48.7</v>
      </c>
      <c r="R27" s="2">
        <v>11.7</v>
      </c>
      <c r="S27" s="2">
        <v>127.98</v>
      </c>
      <c r="T27" s="2">
        <v>137.89000000000001</v>
      </c>
      <c r="U27" s="2">
        <v>326.25</v>
      </c>
      <c r="V27" s="2">
        <v>48.94</v>
      </c>
      <c r="W27" s="2">
        <v>375.19</v>
      </c>
      <c r="X27" s="1" t="s">
        <v>200</v>
      </c>
      <c r="Y27" s="1" t="s">
        <v>29</v>
      </c>
      <c r="Z27" s="1"/>
    </row>
    <row r="28" spans="1:26" x14ac:dyDescent="0.3">
      <c r="A28" s="4">
        <v>44890</v>
      </c>
      <c r="B28" s="1" t="s">
        <v>75</v>
      </c>
      <c r="C28" s="1">
        <v>87079640</v>
      </c>
      <c r="D28" s="1">
        <v>76726.710000000006</v>
      </c>
      <c r="E28" s="1" t="s">
        <v>188</v>
      </c>
      <c r="F28" s="1" t="s">
        <v>190</v>
      </c>
      <c r="G28" s="1" t="s">
        <v>25</v>
      </c>
      <c r="H28" s="1" t="s">
        <v>25</v>
      </c>
      <c r="I28" s="1" t="s">
        <v>47</v>
      </c>
      <c r="J28" s="1" t="s">
        <v>76</v>
      </c>
      <c r="K28" s="1" t="s">
        <v>77</v>
      </c>
      <c r="L28" s="1">
        <v>11</v>
      </c>
      <c r="M28" s="1">
        <v>8535</v>
      </c>
      <c r="N28" s="1">
        <v>2865.48</v>
      </c>
      <c r="O28" s="1">
        <v>8535</v>
      </c>
      <c r="P28" s="2">
        <v>0</v>
      </c>
      <c r="Q28" s="2">
        <v>13964.11</v>
      </c>
      <c r="R28" s="2">
        <v>11.7</v>
      </c>
      <c r="S28" s="2">
        <v>7416.34</v>
      </c>
      <c r="T28" s="2">
        <v>0</v>
      </c>
      <c r="U28" s="2">
        <v>21392.12</v>
      </c>
      <c r="V28" s="2">
        <v>3208.83</v>
      </c>
      <c r="W28" s="2">
        <v>24600.95</v>
      </c>
      <c r="X28" s="1" t="s">
        <v>200</v>
      </c>
      <c r="Y28" s="1" t="s">
        <v>29</v>
      </c>
      <c r="Z28" s="1"/>
    </row>
    <row r="29" spans="1:26" x14ac:dyDescent="0.3">
      <c r="A29" s="4">
        <v>44893</v>
      </c>
      <c r="B29" s="1" t="s">
        <v>105</v>
      </c>
      <c r="C29" s="1">
        <v>87081997</v>
      </c>
      <c r="D29" s="1">
        <v>76726287</v>
      </c>
      <c r="E29" s="1" t="s">
        <v>188</v>
      </c>
      <c r="F29" s="1" t="s">
        <v>106</v>
      </c>
      <c r="G29" s="1" t="s">
        <v>25</v>
      </c>
      <c r="H29" s="1" t="s">
        <v>25</v>
      </c>
      <c r="I29" s="1" t="s">
        <v>61</v>
      </c>
      <c r="J29" s="1" t="s">
        <v>107</v>
      </c>
      <c r="K29" s="1" t="s">
        <v>28</v>
      </c>
      <c r="L29" s="1">
        <v>1</v>
      </c>
      <c r="M29" s="1">
        <v>6</v>
      </c>
      <c r="N29" s="1">
        <v>5.39</v>
      </c>
      <c r="O29" s="1">
        <v>6</v>
      </c>
      <c r="P29" s="2">
        <v>0</v>
      </c>
      <c r="Q29" s="2">
        <v>48.7</v>
      </c>
      <c r="R29" s="2">
        <v>11.7</v>
      </c>
      <c r="S29" s="2">
        <v>127.98</v>
      </c>
      <c r="T29" s="2">
        <v>137.89000000000001</v>
      </c>
      <c r="U29" s="2">
        <v>326.25</v>
      </c>
      <c r="V29" s="2">
        <v>48.94</v>
      </c>
      <c r="W29" s="2">
        <v>375.19</v>
      </c>
      <c r="X29" s="1" t="s">
        <v>200</v>
      </c>
      <c r="Y29" s="1" t="s">
        <v>29</v>
      </c>
      <c r="Z29" s="1"/>
    </row>
    <row r="30" spans="1:26" x14ac:dyDescent="0.3">
      <c r="A30" s="4">
        <v>44889</v>
      </c>
      <c r="B30" s="1" t="s">
        <v>53</v>
      </c>
      <c r="C30" s="1" t="s">
        <v>54</v>
      </c>
      <c r="D30" s="1">
        <v>76725932</v>
      </c>
      <c r="E30" s="1" t="s">
        <v>188</v>
      </c>
      <c r="F30" s="1" t="s">
        <v>55</v>
      </c>
      <c r="G30" s="1" t="s">
        <v>25</v>
      </c>
      <c r="H30" s="1" t="s">
        <v>25</v>
      </c>
      <c r="I30" s="1" t="s">
        <v>26</v>
      </c>
      <c r="J30" s="1" t="s">
        <v>56</v>
      </c>
      <c r="K30" s="1" t="s">
        <v>28</v>
      </c>
      <c r="L30" s="1">
        <v>1</v>
      </c>
      <c r="M30" s="1">
        <v>5</v>
      </c>
      <c r="N30" s="1">
        <v>5.35</v>
      </c>
      <c r="O30" s="1">
        <v>6</v>
      </c>
      <c r="P30" s="2">
        <v>0</v>
      </c>
      <c r="Q30" s="2">
        <v>48.7</v>
      </c>
      <c r="R30" s="2">
        <v>11.7</v>
      </c>
      <c r="S30" s="2">
        <v>33.410000000000004</v>
      </c>
      <c r="T30" s="2">
        <v>0</v>
      </c>
      <c r="U30" s="2">
        <v>93.79</v>
      </c>
      <c r="V30" s="2">
        <v>14.07</v>
      </c>
      <c r="W30" s="2">
        <v>107.86</v>
      </c>
      <c r="X30" s="1" t="s">
        <v>200</v>
      </c>
      <c r="Y30" s="1" t="s">
        <v>29</v>
      </c>
      <c r="Z30" s="1"/>
    </row>
    <row r="31" spans="1:26" x14ac:dyDescent="0.3">
      <c r="A31" s="4">
        <v>44893</v>
      </c>
      <c r="B31" s="1" t="s">
        <v>114</v>
      </c>
      <c r="C31" s="1">
        <v>87081838</v>
      </c>
      <c r="D31" s="1">
        <v>76726287</v>
      </c>
      <c r="E31" s="1" t="s">
        <v>188</v>
      </c>
      <c r="F31" s="1" t="s">
        <v>115</v>
      </c>
      <c r="G31" s="1" t="s">
        <v>25</v>
      </c>
      <c r="H31" s="1" t="s">
        <v>25</v>
      </c>
      <c r="I31" s="1" t="s">
        <v>47</v>
      </c>
      <c r="J31" s="1" t="s">
        <v>116</v>
      </c>
      <c r="K31" s="1" t="s">
        <v>28</v>
      </c>
      <c r="L31" s="1">
        <v>5</v>
      </c>
      <c r="M31" s="1">
        <v>126.2</v>
      </c>
      <c r="N31" s="1">
        <v>71.709999999999994</v>
      </c>
      <c r="O31" s="1">
        <v>127</v>
      </c>
      <c r="P31" s="2">
        <v>0</v>
      </c>
      <c r="Q31" s="2">
        <v>271.13</v>
      </c>
      <c r="R31" s="2">
        <v>11.7</v>
      </c>
      <c r="S31" s="2">
        <v>185.97</v>
      </c>
      <c r="T31" s="2">
        <v>0</v>
      </c>
      <c r="U31" s="2">
        <v>468.78000000000003</v>
      </c>
      <c r="V31" s="2">
        <v>70.320000000000007</v>
      </c>
      <c r="W31" s="2">
        <v>539.1</v>
      </c>
      <c r="X31" s="1" t="s">
        <v>200</v>
      </c>
      <c r="Y31" s="1" t="s">
        <v>29</v>
      </c>
      <c r="Z31" s="1"/>
    </row>
    <row r="32" spans="1:26" x14ac:dyDescent="0.3">
      <c r="A32" s="4">
        <v>44889</v>
      </c>
      <c r="B32" s="1" t="s">
        <v>44</v>
      </c>
      <c r="C32" s="1" t="s">
        <v>45</v>
      </c>
      <c r="D32" s="1">
        <v>76725932</v>
      </c>
      <c r="E32" s="1" t="s">
        <v>188</v>
      </c>
      <c r="F32" s="1" t="s">
        <v>46</v>
      </c>
      <c r="G32" s="1" t="s">
        <v>25</v>
      </c>
      <c r="H32" s="1" t="s">
        <v>25</v>
      </c>
      <c r="I32" s="1" t="s">
        <v>47</v>
      </c>
      <c r="J32" s="1" t="s">
        <v>48</v>
      </c>
      <c r="K32" s="1" t="s">
        <v>28</v>
      </c>
      <c r="L32" s="1">
        <v>1</v>
      </c>
      <c r="M32" s="1">
        <v>3</v>
      </c>
      <c r="N32" s="1">
        <v>10.7</v>
      </c>
      <c r="O32" s="1">
        <v>11</v>
      </c>
      <c r="P32" s="2">
        <v>0</v>
      </c>
      <c r="Q32" s="2">
        <v>48.7</v>
      </c>
      <c r="R32" s="2">
        <v>11.7</v>
      </c>
      <c r="S32" s="2">
        <v>33.410000000000004</v>
      </c>
      <c r="T32" s="2">
        <v>0</v>
      </c>
      <c r="U32" s="2">
        <v>93.79</v>
      </c>
      <c r="V32" s="2">
        <v>14.07</v>
      </c>
      <c r="W32" s="2">
        <v>107.86</v>
      </c>
      <c r="X32" s="1" t="s">
        <v>200</v>
      </c>
      <c r="Y32" s="1" t="s">
        <v>29</v>
      </c>
      <c r="Z32" s="1"/>
    </row>
    <row r="33" spans="1:26" x14ac:dyDescent="0.3">
      <c r="A33" s="4">
        <v>44889</v>
      </c>
      <c r="B33" s="1" t="s">
        <v>49</v>
      </c>
      <c r="C33" s="1" t="s">
        <v>50</v>
      </c>
      <c r="D33" s="1">
        <v>76725932</v>
      </c>
      <c r="E33" s="1" t="s">
        <v>188</v>
      </c>
      <c r="F33" s="1" t="s">
        <v>51</v>
      </c>
      <c r="G33" s="1" t="s">
        <v>25</v>
      </c>
      <c r="H33" s="1" t="s">
        <v>25</v>
      </c>
      <c r="I33" s="1" t="s">
        <v>202</v>
      </c>
      <c r="J33" s="1" t="s">
        <v>52</v>
      </c>
      <c r="K33" s="1" t="s">
        <v>28</v>
      </c>
      <c r="L33" s="1">
        <v>2</v>
      </c>
      <c r="M33" s="1">
        <v>50</v>
      </c>
      <c r="N33" s="1">
        <v>46.3</v>
      </c>
      <c r="O33" s="1">
        <v>50</v>
      </c>
      <c r="P33" s="2">
        <v>0</v>
      </c>
      <c r="Q33" s="2">
        <v>101.13</v>
      </c>
      <c r="R33" s="2">
        <v>11.7</v>
      </c>
      <c r="S33" s="2">
        <v>69.36</v>
      </c>
      <c r="T33" s="2">
        <v>0</v>
      </c>
      <c r="U33" s="2">
        <v>182.17000000000002</v>
      </c>
      <c r="V33" s="2">
        <v>27.330000000000002</v>
      </c>
      <c r="W33" s="2">
        <v>209.5</v>
      </c>
      <c r="X33" s="1" t="s">
        <v>200</v>
      </c>
      <c r="Y33" s="1" t="s">
        <v>29</v>
      </c>
      <c r="Z33" s="1"/>
    </row>
    <row r="34" spans="1:26" x14ac:dyDescent="0.3">
      <c r="A34" s="4">
        <v>44890</v>
      </c>
      <c r="B34" s="1" t="s">
        <v>70</v>
      </c>
      <c r="C34" s="1">
        <v>87080727</v>
      </c>
      <c r="D34" s="1">
        <v>76726071</v>
      </c>
      <c r="E34" s="1" t="s">
        <v>188</v>
      </c>
      <c r="F34" s="1" t="s">
        <v>71</v>
      </c>
      <c r="G34" s="1" t="s">
        <v>25</v>
      </c>
      <c r="H34" s="1" t="s">
        <v>25</v>
      </c>
      <c r="I34" s="1" t="s">
        <v>26</v>
      </c>
      <c r="J34" s="1" t="s">
        <v>72</v>
      </c>
      <c r="K34" s="1" t="s">
        <v>28</v>
      </c>
      <c r="L34" s="1">
        <v>1</v>
      </c>
      <c r="M34" s="1">
        <v>1</v>
      </c>
      <c r="N34" s="1">
        <v>1.47</v>
      </c>
      <c r="O34" s="1">
        <v>2</v>
      </c>
      <c r="P34" s="2">
        <v>0</v>
      </c>
      <c r="Q34" s="2">
        <v>48.7</v>
      </c>
      <c r="R34" s="2">
        <v>11.7</v>
      </c>
      <c r="S34" s="2">
        <v>33.410000000000004</v>
      </c>
      <c r="T34" s="2">
        <v>0</v>
      </c>
      <c r="U34" s="2">
        <v>93.79</v>
      </c>
      <c r="V34" s="2">
        <v>14.07</v>
      </c>
      <c r="W34" s="2">
        <v>107.86</v>
      </c>
      <c r="X34" s="1" t="s">
        <v>200</v>
      </c>
      <c r="Y34" s="1" t="s">
        <v>29</v>
      </c>
      <c r="Z34" s="1"/>
    </row>
    <row r="35" spans="1:26" x14ac:dyDescent="0.3">
      <c r="A35" s="4">
        <v>44894</v>
      </c>
      <c r="B35" s="1" t="s">
        <v>131</v>
      </c>
      <c r="C35" s="1">
        <v>87083545</v>
      </c>
      <c r="D35" s="1">
        <v>76726537</v>
      </c>
      <c r="E35" s="1" t="s">
        <v>188</v>
      </c>
      <c r="F35" s="1" t="s">
        <v>132</v>
      </c>
      <c r="G35" s="1" t="s">
        <v>25</v>
      </c>
      <c r="H35" s="1" t="s">
        <v>25</v>
      </c>
      <c r="I35" s="1" t="s">
        <v>26</v>
      </c>
      <c r="J35" s="1" t="s">
        <v>62</v>
      </c>
      <c r="K35" s="1" t="s">
        <v>28</v>
      </c>
      <c r="L35" s="1">
        <v>1</v>
      </c>
      <c r="M35" s="1">
        <v>25</v>
      </c>
      <c r="N35" s="1">
        <v>12.21</v>
      </c>
      <c r="O35" s="1">
        <v>25</v>
      </c>
      <c r="P35" s="2">
        <v>0</v>
      </c>
      <c r="Q35" s="2">
        <v>48.7</v>
      </c>
      <c r="R35" s="2">
        <v>11.7</v>
      </c>
      <c r="S35" s="2">
        <v>33.410000000000004</v>
      </c>
      <c r="T35" s="2">
        <v>0</v>
      </c>
      <c r="U35" s="2">
        <v>93.79</v>
      </c>
      <c r="V35" s="2">
        <v>14.07</v>
      </c>
      <c r="W35" s="2">
        <v>107.86</v>
      </c>
      <c r="X35" s="1" t="s">
        <v>200</v>
      </c>
      <c r="Y35" s="1" t="s">
        <v>29</v>
      </c>
      <c r="Z35" s="1"/>
    </row>
    <row r="36" spans="1:26" x14ac:dyDescent="0.3">
      <c r="A36" s="4">
        <v>44894</v>
      </c>
      <c r="B36" s="1" t="s">
        <v>133</v>
      </c>
      <c r="C36" s="1" t="s">
        <v>134</v>
      </c>
      <c r="D36" s="1">
        <v>76726537</v>
      </c>
      <c r="E36" s="1" t="s">
        <v>188</v>
      </c>
      <c r="F36" s="1" t="s">
        <v>135</v>
      </c>
      <c r="G36" s="1" t="s">
        <v>25</v>
      </c>
      <c r="H36" s="1" t="s">
        <v>25</v>
      </c>
      <c r="I36" s="1" t="s">
        <v>26</v>
      </c>
      <c r="J36" s="1" t="s">
        <v>136</v>
      </c>
      <c r="K36" s="1" t="s">
        <v>28</v>
      </c>
      <c r="L36" s="1">
        <v>1</v>
      </c>
      <c r="M36" s="1">
        <v>300</v>
      </c>
      <c r="N36" s="1">
        <v>177.84</v>
      </c>
      <c r="O36" s="1">
        <v>300</v>
      </c>
      <c r="P36" s="2">
        <v>0</v>
      </c>
      <c r="Q36" s="2">
        <v>438.21000000000004</v>
      </c>
      <c r="R36" s="2">
        <v>11.7</v>
      </c>
      <c r="S36" s="2">
        <v>956.74</v>
      </c>
      <c r="T36" s="2">
        <v>956.66</v>
      </c>
      <c r="U36" s="2">
        <v>2363.2800000000002</v>
      </c>
      <c r="V36" s="2">
        <v>354.5</v>
      </c>
      <c r="W36" s="2">
        <v>2717.78</v>
      </c>
      <c r="X36" s="1" t="s">
        <v>200</v>
      </c>
      <c r="Y36" s="1" t="s">
        <v>29</v>
      </c>
      <c r="Z36" s="1"/>
    </row>
    <row r="37" spans="1:26" x14ac:dyDescent="0.3">
      <c r="A37" s="4">
        <v>44890</v>
      </c>
      <c r="B37" s="1" t="s">
        <v>99</v>
      </c>
      <c r="C37" s="1">
        <v>87080971</v>
      </c>
      <c r="D37" s="1">
        <v>77285779</v>
      </c>
      <c r="E37" s="1" t="s">
        <v>189</v>
      </c>
      <c r="F37" s="1" t="s">
        <v>32</v>
      </c>
      <c r="G37" s="1" t="s">
        <v>47</v>
      </c>
      <c r="H37" s="1" t="s">
        <v>47</v>
      </c>
      <c r="I37" s="1" t="s">
        <v>26</v>
      </c>
      <c r="J37" s="1" t="s">
        <v>36</v>
      </c>
      <c r="K37" s="1" t="s">
        <v>28</v>
      </c>
      <c r="L37" s="1">
        <v>1</v>
      </c>
      <c r="M37" s="1">
        <v>64</v>
      </c>
      <c r="N37" s="1">
        <v>75</v>
      </c>
      <c r="O37" s="1">
        <v>75</v>
      </c>
      <c r="P37" s="2">
        <v>0</v>
      </c>
      <c r="Q37" s="2">
        <v>236.8</v>
      </c>
      <c r="R37" s="2">
        <v>11.7</v>
      </c>
      <c r="S37" s="2">
        <v>162.42000000000002</v>
      </c>
      <c r="T37" s="2">
        <v>0</v>
      </c>
      <c r="U37" s="2">
        <v>410.91</v>
      </c>
      <c r="V37" s="2">
        <v>61.65</v>
      </c>
      <c r="W37" s="2">
        <v>472.55</v>
      </c>
      <c r="X37" s="1" t="s">
        <v>200</v>
      </c>
      <c r="Y37" s="1" t="s">
        <v>29</v>
      </c>
      <c r="Z37" s="1"/>
    </row>
    <row r="38" spans="1:26" x14ac:dyDescent="0.3">
      <c r="A38" s="4">
        <v>44894</v>
      </c>
      <c r="B38" s="1" t="s">
        <v>129</v>
      </c>
      <c r="C38" s="1" t="s">
        <v>197</v>
      </c>
      <c r="D38" s="1">
        <v>77285283</v>
      </c>
      <c r="E38" s="1" t="s">
        <v>198</v>
      </c>
      <c r="F38" s="1" t="s">
        <v>195</v>
      </c>
      <c r="G38" s="1" t="s">
        <v>47</v>
      </c>
      <c r="H38" s="1" t="s">
        <v>47</v>
      </c>
      <c r="I38" s="1" t="s">
        <v>47</v>
      </c>
      <c r="J38" s="1" t="s">
        <v>76</v>
      </c>
      <c r="K38" s="1" t="s">
        <v>28</v>
      </c>
      <c r="L38" s="1">
        <v>1</v>
      </c>
      <c r="M38" s="1">
        <v>20</v>
      </c>
      <c r="N38" s="1">
        <v>38.74</v>
      </c>
      <c r="O38" s="1">
        <v>39</v>
      </c>
      <c r="P38" s="2">
        <v>0</v>
      </c>
      <c r="Q38" s="2">
        <v>48.7</v>
      </c>
      <c r="R38" s="2">
        <v>11.7</v>
      </c>
      <c r="S38" s="2">
        <v>33.410000000000004</v>
      </c>
      <c r="T38" s="2">
        <v>0</v>
      </c>
      <c r="U38" s="2">
        <v>93.79</v>
      </c>
      <c r="V38" s="2">
        <v>14.07</v>
      </c>
      <c r="W38" s="2">
        <v>107.86</v>
      </c>
      <c r="X38" s="1" t="s">
        <v>200</v>
      </c>
      <c r="Y38" s="1" t="s">
        <v>29</v>
      </c>
      <c r="Z38" s="1"/>
    </row>
    <row r="39" spans="1:26" x14ac:dyDescent="0.3">
      <c r="A39" s="4">
        <v>44895</v>
      </c>
      <c r="B39" s="1" t="s">
        <v>177</v>
      </c>
      <c r="C39" s="1" t="s">
        <v>178</v>
      </c>
      <c r="D39" s="1"/>
      <c r="E39" s="1" t="s">
        <v>188</v>
      </c>
      <c r="F39" s="1" t="s">
        <v>179</v>
      </c>
      <c r="G39" s="1" t="s">
        <v>25</v>
      </c>
      <c r="H39" s="1" t="s">
        <v>25</v>
      </c>
      <c r="I39" s="1" t="s">
        <v>61</v>
      </c>
      <c r="J39" s="1" t="s">
        <v>180</v>
      </c>
      <c r="K39" s="1" t="s">
        <v>28</v>
      </c>
      <c r="L39" s="1">
        <v>1</v>
      </c>
      <c r="M39" s="1">
        <v>560</v>
      </c>
      <c r="N39" s="1">
        <v>576</v>
      </c>
      <c r="O39" s="1">
        <v>576</v>
      </c>
      <c r="P39" s="2">
        <v>0</v>
      </c>
      <c r="Q39" s="2">
        <v>1126.1200000000001</v>
      </c>
      <c r="R39" s="2">
        <v>11.7</v>
      </c>
      <c r="S39" s="2">
        <v>772.41</v>
      </c>
      <c r="T39" s="2">
        <v>0</v>
      </c>
      <c r="U39" s="2">
        <v>1910.21</v>
      </c>
      <c r="V39" s="2">
        <v>286.53000000000003</v>
      </c>
      <c r="W39" s="2">
        <v>2196.7400000000002</v>
      </c>
      <c r="X39" s="1" t="s">
        <v>200</v>
      </c>
      <c r="Y39" s="1" t="s">
        <v>29</v>
      </c>
      <c r="Z39" s="1"/>
    </row>
    <row r="40" spans="1:26" x14ac:dyDescent="0.3">
      <c r="A40" s="4">
        <v>44895</v>
      </c>
      <c r="B40" s="1" t="s">
        <v>181</v>
      </c>
      <c r="C40" s="1" t="s">
        <v>182</v>
      </c>
      <c r="D40" s="1"/>
      <c r="E40" s="1" t="s">
        <v>189</v>
      </c>
      <c r="F40" s="1" t="s">
        <v>32</v>
      </c>
      <c r="G40" s="1" t="s">
        <v>47</v>
      </c>
      <c r="H40" s="1" t="s">
        <v>47</v>
      </c>
      <c r="I40" s="1" t="s">
        <v>26</v>
      </c>
      <c r="J40" s="1" t="s">
        <v>183</v>
      </c>
      <c r="K40" s="1" t="s">
        <v>28</v>
      </c>
      <c r="L40" s="1">
        <v>1</v>
      </c>
      <c r="M40" s="1">
        <v>200</v>
      </c>
      <c r="N40" s="1">
        <v>120</v>
      </c>
      <c r="O40" s="1">
        <v>200</v>
      </c>
      <c r="P40" s="2">
        <v>0</v>
      </c>
      <c r="Q40" s="2">
        <v>631.47</v>
      </c>
      <c r="R40" s="2">
        <v>11.7</v>
      </c>
      <c r="S40" s="2">
        <v>433.13</v>
      </c>
      <c r="T40" s="2">
        <v>0</v>
      </c>
      <c r="U40" s="2">
        <v>1076.28</v>
      </c>
      <c r="V40" s="2">
        <v>161.44</v>
      </c>
      <c r="W40" s="2">
        <v>1237.72</v>
      </c>
      <c r="X40" s="1" t="s">
        <v>200</v>
      </c>
      <c r="Y40" s="1" t="s">
        <v>29</v>
      </c>
      <c r="Z40" s="1"/>
    </row>
    <row r="41" spans="1:26" x14ac:dyDescent="0.3">
      <c r="A41" s="4">
        <v>44895</v>
      </c>
      <c r="B41" s="1" t="s">
        <v>162</v>
      </c>
      <c r="C41" s="1" t="s">
        <v>163</v>
      </c>
      <c r="D41" s="1">
        <v>76726692</v>
      </c>
      <c r="E41" s="1" t="s">
        <v>188</v>
      </c>
      <c r="F41" s="1" t="s">
        <v>164</v>
      </c>
      <c r="G41" s="1" t="s">
        <v>25</v>
      </c>
      <c r="H41" s="1" t="s">
        <v>25</v>
      </c>
      <c r="I41" s="1" t="s">
        <v>61</v>
      </c>
      <c r="J41" s="1" t="s">
        <v>64</v>
      </c>
      <c r="K41" s="1" t="s">
        <v>28</v>
      </c>
      <c r="L41" s="1">
        <v>1</v>
      </c>
      <c r="M41" s="1">
        <v>100.8</v>
      </c>
      <c r="N41" s="1">
        <v>210</v>
      </c>
      <c r="O41" s="1">
        <v>210</v>
      </c>
      <c r="P41" s="2">
        <v>0</v>
      </c>
      <c r="Q41" s="2">
        <v>410.57</v>
      </c>
      <c r="R41" s="2">
        <v>11.7</v>
      </c>
      <c r="S41" s="2">
        <v>281.61</v>
      </c>
      <c r="T41" s="2">
        <v>0</v>
      </c>
      <c r="U41" s="2">
        <v>703.86</v>
      </c>
      <c r="V41" s="2">
        <v>105.58</v>
      </c>
      <c r="W41" s="2">
        <v>809.44</v>
      </c>
      <c r="X41" s="1" t="s">
        <v>200</v>
      </c>
      <c r="Y41" s="1" t="s">
        <v>29</v>
      </c>
      <c r="Z41" s="1"/>
    </row>
    <row r="42" spans="1:26" x14ac:dyDescent="0.3">
      <c r="A42" s="4">
        <v>44895</v>
      </c>
      <c r="B42" s="1" t="s">
        <v>172</v>
      </c>
      <c r="C42" s="1" t="s">
        <v>173</v>
      </c>
      <c r="D42" s="1">
        <v>76726692</v>
      </c>
      <c r="E42" s="1" t="s">
        <v>188</v>
      </c>
      <c r="F42" s="1" t="s">
        <v>190</v>
      </c>
      <c r="G42" s="1" t="s">
        <v>25</v>
      </c>
      <c r="H42" s="1" t="s">
        <v>25</v>
      </c>
      <c r="I42" s="1" t="s">
        <v>47</v>
      </c>
      <c r="J42" s="1" t="s">
        <v>76</v>
      </c>
      <c r="K42" s="1" t="s">
        <v>28</v>
      </c>
      <c r="L42" s="1">
        <v>1</v>
      </c>
      <c r="M42" s="1">
        <v>833.25</v>
      </c>
      <c r="N42" s="1">
        <v>240</v>
      </c>
      <c r="O42" s="1">
        <v>834</v>
      </c>
      <c r="P42" s="2">
        <v>0</v>
      </c>
      <c r="Q42" s="2">
        <v>1780.46</v>
      </c>
      <c r="R42" s="2">
        <v>11.7</v>
      </c>
      <c r="S42" s="2">
        <v>1221.22</v>
      </c>
      <c r="T42" s="2">
        <v>0</v>
      </c>
      <c r="U42" s="2">
        <v>3013.37</v>
      </c>
      <c r="V42" s="2">
        <v>452.01</v>
      </c>
      <c r="W42" s="2">
        <v>3465.37</v>
      </c>
      <c r="X42" s="1" t="s">
        <v>200</v>
      </c>
      <c r="Y42" s="1" t="s">
        <v>29</v>
      </c>
      <c r="Z42" s="1"/>
    </row>
    <row r="43" spans="1:26" x14ac:dyDescent="0.3">
      <c r="A43" s="4">
        <v>44895</v>
      </c>
      <c r="B43" s="1" t="s">
        <v>184</v>
      </c>
      <c r="C43" s="1" t="s">
        <v>185</v>
      </c>
      <c r="D43" s="1">
        <v>77288061</v>
      </c>
      <c r="E43" s="1" t="s">
        <v>189</v>
      </c>
      <c r="F43" s="1" t="s">
        <v>98</v>
      </c>
      <c r="G43" s="1" t="s">
        <v>47</v>
      </c>
      <c r="H43" s="1" t="s">
        <v>47</v>
      </c>
      <c r="I43" s="1" t="s">
        <v>25</v>
      </c>
      <c r="J43" s="1" t="s">
        <v>65</v>
      </c>
      <c r="K43" s="1" t="s">
        <v>28</v>
      </c>
      <c r="L43" s="1">
        <v>4</v>
      </c>
      <c r="M43" s="1">
        <v>3000</v>
      </c>
      <c r="N43" s="1">
        <v>1188</v>
      </c>
      <c r="O43" s="1">
        <v>3000</v>
      </c>
      <c r="P43" s="2">
        <v>0</v>
      </c>
      <c r="Q43" s="2">
        <v>5494.41</v>
      </c>
      <c r="R43" s="2">
        <v>11.7</v>
      </c>
      <c r="S43" s="2">
        <v>3768.62</v>
      </c>
      <c r="T43" s="2">
        <v>0</v>
      </c>
      <c r="U43" s="2">
        <v>9274.7100000000009</v>
      </c>
      <c r="V43" s="2">
        <v>1391.21</v>
      </c>
      <c r="W43" s="2">
        <v>10665.91</v>
      </c>
      <c r="X43" s="1" t="s">
        <v>200</v>
      </c>
      <c r="Y43" s="1" t="s">
        <v>29</v>
      </c>
      <c r="Z43" s="1"/>
    </row>
    <row r="44" spans="1:26" x14ac:dyDescent="0.3">
      <c r="A44" s="4">
        <v>44895</v>
      </c>
      <c r="B44" s="1" t="s">
        <v>140</v>
      </c>
      <c r="C44" s="1">
        <v>87083476</v>
      </c>
      <c r="D44" s="1" t="s">
        <v>141</v>
      </c>
      <c r="E44" s="1" t="s">
        <v>32</v>
      </c>
      <c r="F44" s="1" t="s">
        <v>193</v>
      </c>
      <c r="G44" s="1" t="s">
        <v>26</v>
      </c>
      <c r="H44" s="1" t="s">
        <v>26</v>
      </c>
      <c r="I44" s="1" t="s">
        <v>25</v>
      </c>
      <c r="J44" s="1" t="s">
        <v>65</v>
      </c>
      <c r="K44" s="1" t="s">
        <v>28</v>
      </c>
      <c r="L44" s="1">
        <v>3</v>
      </c>
      <c r="M44" s="1">
        <v>1775</v>
      </c>
      <c r="N44" s="1">
        <v>741</v>
      </c>
      <c r="O44" s="1">
        <v>1775</v>
      </c>
      <c r="P44" s="2">
        <v>0</v>
      </c>
      <c r="Q44" s="2">
        <v>2592.71</v>
      </c>
      <c r="R44" s="2">
        <v>11.7</v>
      </c>
      <c r="S44" s="2">
        <v>1778.3400000000001</v>
      </c>
      <c r="T44" s="2">
        <v>0</v>
      </c>
      <c r="U44" s="2">
        <v>4382.7300000000005</v>
      </c>
      <c r="V44" s="2">
        <v>657.41</v>
      </c>
      <c r="W44" s="2">
        <v>5040.1400000000003</v>
      </c>
      <c r="X44" s="1" t="s">
        <v>200</v>
      </c>
      <c r="Y44" s="1" t="s">
        <v>29</v>
      </c>
      <c r="Z44" s="1"/>
    </row>
    <row r="45" spans="1:26" x14ac:dyDescent="0.3">
      <c r="A45" s="4">
        <v>44893</v>
      </c>
      <c r="B45" s="1">
        <v>2206907</v>
      </c>
      <c r="C45" s="1" t="s">
        <v>122</v>
      </c>
      <c r="D45" s="1">
        <v>76726266</v>
      </c>
      <c r="E45" s="1" t="s">
        <v>32</v>
      </c>
      <c r="F45" s="1" t="s">
        <v>123</v>
      </c>
      <c r="G45" s="1" t="s">
        <v>26</v>
      </c>
      <c r="H45" s="1" t="s">
        <v>26</v>
      </c>
      <c r="I45" s="1" t="s">
        <v>26</v>
      </c>
      <c r="J45" s="1" t="s">
        <v>124</v>
      </c>
      <c r="K45" s="1" t="s">
        <v>28</v>
      </c>
      <c r="L45" s="1">
        <v>1</v>
      </c>
      <c r="M45" s="1">
        <v>375</v>
      </c>
      <c r="N45" s="1">
        <v>177</v>
      </c>
      <c r="O45" s="1">
        <v>375</v>
      </c>
      <c r="P45" s="2">
        <v>0</v>
      </c>
      <c r="Q45" s="2">
        <v>168.54</v>
      </c>
      <c r="R45" s="2">
        <v>11.7</v>
      </c>
      <c r="S45" s="2">
        <v>674.32</v>
      </c>
      <c r="T45" s="2">
        <v>814.58</v>
      </c>
      <c r="U45" s="2">
        <v>1669.1200000000001</v>
      </c>
      <c r="V45" s="2">
        <v>250.38</v>
      </c>
      <c r="W45" s="2">
        <v>1919.5</v>
      </c>
      <c r="X45" s="1" t="s">
        <v>200</v>
      </c>
      <c r="Y45" s="1" t="s">
        <v>29</v>
      </c>
      <c r="Z45" s="1"/>
    </row>
    <row r="46" spans="1:26" x14ac:dyDescent="0.3">
      <c r="A46" s="4">
        <v>44889</v>
      </c>
      <c r="B46" s="1" t="s">
        <v>30</v>
      </c>
      <c r="C46" s="1" t="s">
        <v>31</v>
      </c>
      <c r="D46" s="1">
        <v>78725879</v>
      </c>
      <c r="E46" s="1" t="s">
        <v>32</v>
      </c>
      <c r="F46" s="1" t="s">
        <v>33</v>
      </c>
      <c r="G46" s="1" t="s">
        <v>26</v>
      </c>
      <c r="H46" s="1" t="s">
        <v>26</v>
      </c>
      <c r="I46" s="1" t="s">
        <v>26</v>
      </c>
      <c r="J46" s="1" t="s">
        <v>34</v>
      </c>
      <c r="K46" s="1" t="s">
        <v>28</v>
      </c>
      <c r="L46" s="1">
        <v>1</v>
      </c>
      <c r="M46" s="1">
        <v>90</v>
      </c>
      <c r="N46" s="1">
        <v>129</v>
      </c>
      <c r="O46" s="1">
        <v>129</v>
      </c>
      <c r="P46" s="2">
        <v>0</v>
      </c>
      <c r="Q46" s="2">
        <v>57.980000000000004</v>
      </c>
      <c r="R46" s="2">
        <v>11.7</v>
      </c>
      <c r="S46" s="2">
        <v>285.67</v>
      </c>
      <c r="T46" s="2">
        <v>358.51</v>
      </c>
      <c r="U46" s="2">
        <v>713.84</v>
      </c>
      <c r="V46" s="2">
        <v>107.08</v>
      </c>
      <c r="W46" s="2">
        <v>820.92000000000007</v>
      </c>
      <c r="X46" s="1" t="s">
        <v>200</v>
      </c>
      <c r="Y46" s="1" t="s">
        <v>29</v>
      </c>
      <c r="Z46" s="1"/>
    </row>
    <row r="47" spans="1:26" x14ac:dyDescent="0.3">
      <c r="A47" s="4">
        <v>44890</v>
      </c>
      <c r="B47" s="1" t="s">
        <v>81</v>
      </c>
      <c r="C47" s="1" t="s">
        <v>82</v>
      </c>
      <c r="D47" s="1">
        <v>76726196</v>
      </c>
      <c r="E47" s="1" t="s">
        <v>32</v>
      </c>
      <c r="F47" s="1" t="s">
        <v>83</v>
      </c>
      <c r="G47" s="1" t="s">
        <v>26</v>
      </c>
      <c r="H47" s="1" t="s">
        <v>26</v>
      </c>
      <c r="I47" s="1" t="s">
        <v>26</v>
      </c>
      <c r="J47" s="1" t="s">
        <v>84</v>
      </c>
      <c r="K47" s="1" t="s">
        <v>28</v>
      </c>
      <c r="L47" s="1">
        <v>1</v>
      </c>
      <c r="M47" s="1">
        <v>25</v>
      </c>
      <c r="N47" s="1">
        <v>53.81</v>
      </c>
      <c r="O47" s="1">
        <v>54</v>
      </c>
      <c r="P47" s="2">
        <v>0</v>
      </c>
      <c r="Q47" s="2">
        <v>48.7</v>
      </c>
      <c r="R47" s="2">
        <v>11.7</v>
      </c>
      <c r="S47" s="2">
        <v>183.94</v>
      </c>
      <c r="T47" s="2">
        <v>219.47</v>
      </c>
      <c r="U47" s="2">
        <v>463.78000000000003</v>
      </c>
      <c r="V47" s="2">
        <v>69.570000000000007</v>
      </c>
      <c r="W47" s="2">
        <v>533.34</v>
      </c>
      <c r="X47" s="1" t="s">
        <v>200</v>
      </c>
      <c r="Y47" s="1" t="s">
        <v>29</v>
      </c>
      <c r="Z47" s="1"/>
    </row>
    <row r="48" spans="1:26" x14ac:dyDescent="0.3">
      <c r="A48" s="4">
        <v>44894</v>
      </c>
      <c r="B48" s="1" t="s">
        <v>130</v>
      </c>
      <c r="C48" s="1"/>
      <c r="D48" s="1" t="s">
        <v>199</v>
      </c>
      <c r="E48" s="1" t="s">
        <v>188</v>
      </c>
      <c r="F48" s="1" t="s">
        <v>191</v>
      </c>
      <c r="G48" s="1" t="s">
        <v>25</v>
      </c>
      <c r="H48" s="1" t="s">
        <v>25</v>
      </c>
      <c r="I48" s="1" t="s">
        <v>61</v>
      </c>
      <c r="J48" s="1" t="s">
        <v>80</v>
      </c>
      <c r="K48" s="1" t="s">
        <v>28</v>
      </c>
      <c r="L48" s="1">
        <v>6</v>
      </c>
      <c r="M48" s="1">
        <v>3007</v>
      </c>
      <c r="N48" s="1">
        <v>1918.8</v>
      </c>
      <c r="O48" s="1">
        <v>3007</v>
      </c>
      <c r="P48" s="2">
        <v>0</v>
      </c>
      <c r="Q48" s="2">
        <v>5878.88</v>
      </c>
      <c r="R48" s="2">
        <v>11.7</v>
      </c>
      <c r="S48" s="2">
        <v>4032.32</v>
      </c>
      <c r="T48" s="2">
        <v>0</v>
      </c>
      <c r="U48" s="2">
        <v>9922.89</v>
      </c>
      <c r="V48" s="2">
        <v>1488.44</v>
      </c>
      <c r="W48" s="2">
        <v>11411.32</v>
      </c>
      <c r="X48" s="1" t="s">
        <v>200</v>
      </c>
      <c r="Y48" s="1" t="s">
        <v>29</v>
      </c>
      <c r="Z48" s="1"/>
    </row>
    <row r="49" spans="1:26" x14ac:dyDescent="0.3">
      <c r="A49" s="4">
        <v>44890</v>
      </c>
      <c r="B49" s="1" t="s">
        <v>78</v>
      </c>
      <c r="C49" s="1"/>
      <c r="D49" s="1" t="s">
        <v>79</v>
      </c>
      <c r="E49" s="1" t="s">
        <v>32</v>
      </c>
      <c r="F49" s="1" t="s">
        <v>191</v>
      </c>
      <c r="G49" s="1" t="s">
        <v>26</v>
      </c>
      <c r="H49" s="1" t="s">
        <v>26</v>
      </c>
      <c r="I49" s="1" t="s">
        <v>61</v>
      </c>
      <c r="J49" s="1" t="s">
        <v>80</v>
      </c>
      <c r="K49" s="1" t="s">
        <v>77</v>
      </c>
      <c r="L49" s="1">
        <v>8</v>
      </c>
      <c r="M49" s="1">
        <v>6905</v>
      </c>
      <c r="N49" s="1">
        <v>2616</v>
      </c>
      <c r="O49" s="1">
        <v>6905</v>
      </c>
      <c r="P49" s="2">
        <v>0</v>
      </c>
      <c r="Q49" s="2">
        <v>10458.469999999999</v>
      </c>
      <c r="R49" s="2">
        <v>11.7</v>
      </c>
      <c r="S49" s="2">
        <v>5554.5</v>
      </c>
      <c r="T49" s="2">
        <v>0</v>
      </c>
      <c r="U49" s="2">
        <v>16024.65</v>
      </c>
      <c r="V49" s="2">
        <v>2403.7000000000003</v>
      </c>
      <c r="W49" s="2">
        <v>18428.350000000002</v>
      </c>
      <c r="X49" s="1" t="s">
        <v>200</v>
      </c>
      <c r="Y49" s="1" t="s">
        <v>29</v>
      </c>
      <c r="Z49" s="1"/>
    </row>
    <row r="50" spans="1:26" x14ac:dyDescent="0.3">
      <c r="A50" s="4">
        <v>44890</v>
      </c>
      <c r="B50" s="1" t="s">
        <v>73</v>
      </c>
      <c r="C50" s="1"/>
      <c r="D50" s="1"/>
      <c r="E50" s="1" t="s">
        <v>188</v>
      </c>
      <c r="F50" s="1" t="s">
        <v>191</v>
      </c>
      <c r="G50" s="1" t="s">
        <v>25</v>
      </c>
      <c r="H50" s="1" t="s">
        <v>25</v>
      </c>
      <c r="I50" s="1" t="s">
        <v>61</v>
      </c>
      <c r="J50" s="1" t="s">
        <v>74</v>
      </c>
      <c r="K50" s="1" t="s">
        <v>77</v>
      </c>
      <c r="L50" s="1">
        <v>7</v>
      </c>
      <c r="M50" s="1">
        <v>4938</v>
      </c>
      <c r="N50" s="1">
        <v>3405.89</v>
      </c>
      <c r="O50" s="1">
        <v>4938</v>
      </c>
      <c r="P50" s="2">
        <v>0</v>
      </c>
      <c r="Q50" s="2">
        <v>9582.07</v>
      </c>
      <c r="R50" s="2">
        <v>11.7</v>
      </c>
      <c r="S50" s="2">
        <v>5089.04</v>
      </c>
      <c r="T50" s="2">
        <v>0</v>
      </c>
      <c r="U50" s="2">
        <v>14682.78</v>
      </c>
      <c r="V50" s="2">
        <v>2202.42</v>
      </c>
      <c r="W50" s="2">
        <v>16885.2</v>
      </c>
      <c r="X50" s="1" t="s">
        <v>200</v>
      </c>
      <c r="Y50" s="1" t="s">
        <v>29</v>
      </c>
      <c r="Z50" s="1"/>
    </row>
    <row r="51" spans="1:26" x14ac:dyDescent="0.3">
      <c r="A51" s="4">
        <v>44895</v>
      </c>
      <c r="B51" s="1" t="s">
        <v>142</v>
      </c>
      <c r="C51" s="1" t="s">
        <v>143</v>
      </c>
      <c r="D51" s="1">
        <v>77285984</v>
      </c>
      <c r="E51" s="1" t="s">
        <v>32</v>
      </c>
      <c r="F51" s="1" t="s">
        <v>190</v>
      </c>
      <c r="G51" s="1" t="s">
        <v>26</v>
      </c>
      <c r="H51" s="1" t="s">
        <v>26</v>
      </c>
      <c r="I51" s="1" t="s">
        <v>47</v>
      </c>
      <c r="J51" s="1" t="s">
        <v>76</v>
      </c>
      <c r="K51" s="1" t="s">
        <v>28</v>
      </c>
      <c r="L51" s="1">
        <v>2</v>
      </c>
      <c r="M51" s="1">
        <v>2000</v>
      </c>
      <c r="N51" s="1">
        <v>735</v>
      </c>
      <c r="O51" s="1">
        <v>2000</v>
      </c>
      <c r="P51" s="2">
        <v>0</v>
      </c>
      <c r="Q51" s="2">
        <v>4269.68</v>
      </c>
      <c r="R51" s="2">
        <v>11.7</v>
      </c>
      <c r="S51" s="2">
        <v>2928.58</v>
      </c>
      <c r="T51" s="2">
        <v>0</v>
      </c>
      <c r="U51" s="2">
        <v>7209.9400000000005</v>
      </c>
      <c r="V51" s="2">
        <v>1081.49</v>
      </c>
      <c r="W51" s="2">
        <v>8291.43</v>
      </c>
      <c r="X51" s="1" t="s">
        <v>200</v>
      </c>
      <c r="Y51" s="1" t="s">
        <v>29</v>
      </c>
      <c r="Z51" s="1"/>
    </row>
    <row r="52" spans="1:26" x14ac:dyDescent="0.3">
      <c r="A52" s="4">
        <v>44894</v>
      </c>
      <c r="B52" s="1">
        <v>2223320</v>
      </c>
      <c r="C52" s="1" t="s">
        <v>137</v>
      </c>
      <c r="D52" s="1">
        <v>76726609</v>
      </c>
      <c r="E52" s="1" t="s">
        <v>191</v>
      </c>
      <c r="F52" s="1" t="s">
        <v>138</v>
      </c>
      <c r="G52" s="1" t="s">
        <v>61</v>
      </c>
      <c r="H52" s="1" t="s">
        <v>61</v>
      </c>
      <c r="I52" s="1" t="s">
        <v>67</v>
      </c>
      <c r="J52" s="1" t="s">
        <v>139</v>
      </c>
      <c r="K52" s="1" t="s">
        <v>28</v>
      </c>
      <c r="L52" s="1">
        <v>1</v>
      </c>
      <c r="M52" s="1">
        <v>1</v>
      </c>
      <c r="N52" s="1">
        <v>2.6</v>
      </c>
      <c r="O52" s="1">
        <v>3</v>
      </c>
      <c r="P52" s="2">
        <v>0</v>
      </c>
      <c r="Q52" s="2">
        <v>48.7</v>
      </c>
      <c r="R52" s="2">
        <v>11.7</v>
      </c>
      <c r="S52" s="2">
        <v>127.98</v>
      </c>
      <c r="T52" s="2">
        <v>137.89000000000001</v>
      </c>
      <c r="U52" s="2">
        <v>326.25</v>
      </c>
      <c r="V52" s="2">
        <v>48.94</v>
      </c>
      <c r="W52" s="2">
        <v>375.19</v>
      </c>
      <c r="X52" s="1" t="s">
        <v>200</v>
      </c>
      <c r="Y52" s="1" t="s">
        <v>29</v>
      </c>
      <c r="Z52" s="1"/>
    </row>
    <row r="53" spans="1:26" x14ac:dyDescent="0.3">
      <c r="U53" s="3">
        <f>SUM(U2:U52)</f>
        <v>136384.82999999999</v>
      </c>
      <c r="V53" s="3">
        <f>SUM(V2:V52)</f>
        <v>20457.86</v>
      </c>
      <c r="W53" s="3">
        <f>SUM(W2:W52)</f>
        <v>156842.58000000005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Marcia Langa</dc:creator>
  <cp:lastModifiedBy>Sue Adams</cp:lastModifiedBy>
  <dcterms:created xsi:type="dcterms:W3CDTF">2022-12-05T07:37:59Z</dcterms:created>
  <dcterms:modified xsi:type="dcterms:W3CDTF">2022-12-06T09:46:35Z</dcterms:modified>
</cp:coreProperties>
</file>