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915" windowHeight="11760"/>
  </bookViews>
  <sheets>
    <sheet name="Sheet1" sheetId="1" r:id="rId1"/>
  </sheets>
  <definedNames>
    <definedName name="_xlnm._FilterDatabase" localSheetId="0" hidden="1">Sheet1!$A$2:$X$9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2" i="1"/>
  <c r="V2" i="1" s="1"/>
</calcChain>
</file>

<file path=xl/sharedStrings.xml><?xml version="1.0" encoding="utf-8"?>
<sst xmlns="http://schemas.openxmlformats.org/spreadsheetml/2006/main" count="105" uniqueCount="52">
  <si>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</si>
  <si>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</si>
  <si>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</si>
  <si>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</si>
  <si>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</si>
  <si>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</si>
  <si>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</si>
  <si>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</si>
  <si>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</si>
  <si>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</si>
  <si>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</si>
  <si>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</si>
  <si>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</si>
  <si>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</si>
  <si>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</si>
  <si>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</si>
  <si>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</si>
  <si>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</si>
  <si>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</si>
  <si>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</si>
  <si>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PTA</t>
  </si>
  <si>
    <t>DOOR</t>
  </si>
  <si>
    <t>JNB</t>
  </si>
  <si>
    <t>OTTERY</t>
  </si>
  <si>
    <t>SHZEN</t>
  </si>
  <si>
    <t>CAPE TOWN</t>
  </si>
  <si>
    <t>1938359</t>
  </si>
  <si>
    <t>BOTTLER PRINTERS</t>
  </si>
  <si>
    <t>MIDRAND</t>
  </si>
  <si>
    <t>MOV004</t>
  </si>
  <si>
    <t>1938279</t>
  </si>
  <si>
    <t>PROFICOS</t>
  </si>
  <si>
    <t>EDENVALE (JNB)</t>
  </si>
  <si>
    <t>1938380</t>
  </si>
  <si>
    <t>1611390</t>
  </si>
  <si>
    <t>PEPPINA</t>
  </si>
  <si>
    <t>SHEZEN OTTERY</t>
  </si>
  <si>
    <t>2000601</t>
  </si>
  <si>
    <t>BOTTLE PRINTERS JHB</t>
  </si>
  <si>
    <t>2011108</t>
  </si>
  <si>
    <t>BOTTLE PRINTERS</t>
  </si>
  <si>
    <t>2031319</t>
  </si>
  <si>
    <t>1600643</t>
  </si>
  <si>
    <t>G.D.W</t>
  </si>
  <si>
    <t>BRANO CAPE</t>
  </si>
  <si>
    <t>Manifest Date</t>
  </si>
  <si>
    <t>Client Reference</t>
  </si>
  <si>
    <t>Inv_Value</t>
  </si>
  <si>
    <t>Insurance</t>
  </si>
  <si>
    <t>InvoiceNo</t>
  </si>
  <si>
    <t>MA Info</t>
  </si>
  <si>
    <t>INV253228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</si>
</sst>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zoomScaleNormal="100" workbookViewId="0">
      <selection activeCell="P10" sqref="P10:X11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0.140625" bestFit="1" customWidth="1"/>
    <col min="5" max="5" width="17.7109375" bestFit="1" customWidth="1"/>
    <col min="6" max="6" width="7" bestFit="1" customWidth="1"/>
    <col min="7" max="7" width="6.42578125" style="1" bestFit="1" customWidth="1"/>
    <col min="8" max="8" width="11.28515625" style="1" bestFit="1" customWidth="1"/>
    <col min="9" max="9" width="15.42578125" style="1" bestFit="1" customWidth="1"/>
    <col min="10" max="10" width="7" style="1" bestFit="1" customWidth="1"/>
    <col min="11" max="11" width="3.85546875" style="1" bestFit="1" customWidth="1"/>
    <col min="12" max="12" width="7.7109375" style="1" bestFit="1" customWidth="1"/>
    <col min="13" max="13" width="7" style="1" bestFit="1" customWidth="1"/>
    <col min="14" max="14" width="11" style="1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8" width="7" style="10" bestFit="1" customWidth="1"/>
    <col min="19" max="19" width="12" style="10" bestFit="1" customWidth="1"/>
    <col min="20" max="20" width="8.7109375" style="10" bestFit="1" customWidth="1"/>
    <col min="21" max="22" width="8" style="10" bestFit="1" customWidth="1"/>
    <col min="23" max="23" width="10" style="1" bestFit="1" customWidth="1"/>
    <col min="24" max="24" width="15.28515625" style="1" bestFit="1" customWidth="1"/>
    <col min="25" max="25" width="8.140625" style="1" bestFit="1" customWidth="1"/>
  </cols>
  <sheetData>
    <row r="1" spans="1:26" x14ac:dyDescent="0.25">
      <c r="A1" s="7" t="s">
        <v>45</v>
      </c>
      <c r="B1" s="7" t="s">
        <v>0</v>
      </c>
      <c r="C1" s="7" t="s">
        <v>46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8" t="s">
        <v>47</v>
      </c>
      <c r="P1" s="8" t="s">
        <v>12</v>
      </c>
      <c r="Q1" s="8" t="s">
        <v>48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  <c r="W1" s="7" t="s">
        <v>49</v>
      </c>
      <c r="X1" s="7" t="s">
        <v>18</v>
      </c>
      <c r="Y1" s="7" t="s">
        <v>50</v>
      </c>
    </row>
    <row r="2" spans="1:26" x14ac:dyDescent="0.25">
      <c r="A2" s="2">
        <v>44333</v>
      </c>
      <c r="B2" s="3" t="s">
        <v>26</v>
      </c>
      <c r="C2" s="3"/>
      <c r="D2" s="3" t="s">
        <v>24</v>
      </c>
      <c r="E2" s="3" t="s">
        <v>27</v>
      </c>
      <c r="F2" s="3" t="s">
        <v>19</v>
      </c>
      <c r="G2" s="3" t="s">
        <v>19</v>
      </c>
      <c r="H2" s="4" t="s">
        <v>22</v>
      </c>
      <c r="I2" s="4" t="s">
        <v>28</v>
      </c>
      <c r="J2" s="4" t="s">
        <v>21</v>
      </c>
      <c r="K2" s="4">
        <v>1</v>
      </c>
      <c r="L2" s="4">
        <v>79</v>
      </c>
      <c r="M2" s="4">
        <v>256.8</v>
      </c>
      <c r="N2" s="4">
        <v>257</v>
      </c>
      <c r="O2" s="9">
        <v>0</v>
      </c>
      <c r="P2" s="9">
        <v>490.36</v>
      </c>
      <c r="Q2" s="9">
        <v>0</v>
      </c>
      <c r="R2" s="9">
        <v>115.38</v>
      </c>
      <c r="S2" s="9">
        <v>0</v>
      </c>
      <c r="T2" s="9">
        <f>SUM(O2:S2)</f>
        <v>605.74</v>
      </c>
      <c r="U2" s="9">
        <v>90.86</v>
      </c>
      <c r="V2" s="9">
        <f>SUM(T2:U2)</f>
        <v>696.6</v>
      </c>
      <c r="W2" s="4" t="s">
        <v>51</v>
      </c>
      <c r="X2" s="4" t="s">
        <v>29</v>
      </c>
      <c r="Y2" s="4"/>
      <c r="Z2" s="1"/>
    </row>
    <row r="3" spans="1:26" x14ac:dyDescent="0.25">
      <c r="A3" s="2">
        <v>44334</v>
      </c>
      <c r="B3" s="3" t="s">
        <v>30</v>
      </c>
      <c r="C3" s="3"/>
      <c r="D3" s="3" t="s">
        <v>24</v>
      </c>
      <c r="E3" s="3" t="s">
        <v>31</v>
      </c>
      <c r="F3" s="3" t="s">
        <v>19</v>
      </c>
      <c r="G3" s="3" t="s">
        <v>19</v>
      </c>
      <c r="H3" s="4" t="s">
        <v>22</v>
      </c>
      <c r="I3" s="4" t="s">
        <v>32</v>
      </c>
      <c r="J3" s="4" t="s">
        <v>21</v>
      </c>
      <c r="K3" s="4">
        <v>2</v>
      </c>
      <c r="L3" s="4">
        <v>194</v>
      </c>
      <c r="M3" s="4">
        <v>794.4</v>
      </c>
      <c r="N3" s="4">
        <v>795</v>
      </c>
      <c r="O3" s="9">
        <v>0</v>
      </c>
      <c r="P3" s="9">
        <v>1516.86</v>
      </c>
      <c r="Q3" s="9">
        <v>0</v>
      </c>
      <c r="R3" s="9">
        <v>356.91</v>
      </c>
      <c r="S3" s="9">
        <v>0</v>
      </c>
      <c r="T3" s="9">
        <f t="shared" ref="T3:T9" si="0">SUM(O3:S3)</f>
        <v>1873.77</v>
      </c>
      <c r="U3" s="9">
        <v>281.07</v>
      </c>
      <c r="V3" s="9">
        <f t="shared" ref="V3:V9" si="1">SUM(T3:U3)</f>
        <v>2154.84</v>
      </c>
      <c r="W3" s="4" t="s">
        <v>51</v>
      </c>
      <c r="X3" s="4" t="s">
        <v>29</v>
      </c>
      <c r="Y3" s="4"/>
      <c r="Z3" s="1"/>
    </row>
    <row r="4" spans="1:26" x14ac:dyDescent="0.25">
      <c r="A4" s="2">
        <v>44334</v>
      </c>
      <c r="B4" s="3" t="s">
        <v>33</v>
      </c>
      <c r="C4" s="3"/>
      <c r="D4" s="3" t="s">
        <v>24</v>
      </c>
      <c r="E4" s="3" t="s">
        <v>27</v>
      </c>
      <c r="F4" s="3" t="s">
        <v>19</v>
      </c>
      <c r="G4" s="3" t="s">
        <v>19</v>
      </c>
      <c r="H4" s="4" t="s">
        <v>22</v>
      </c>
      <c r="I4" s="4" t="s">
        <v>28</v>
      </c>
      <c r="J4" s="4" t="s">
        <v>21</v>
      </c>
      <c r="K4" s="4">
        <v>1</v>
      </c>
      <c r="L4" s="4">
        <v>67</v>
      </c>
      <c r="M4" s="4">
        <v>352.8</v>
      </c>
      <c r="N4" s="4">
        <v>353</v>
      </c>
      <c r="O4" s="9">
        <v>0</v>
      </c>
      <c r="P4" s="9">
        <v>673.52</v>
      </c>
      <c r="Q4" s="9">
        <v>0</v>
      </c>
      <c r="R4" s="9">
        <v>158.47999999999999</v>
      </c>
      <c r="S4" s="9">
        <v>0</v>
      </c>
      <c r="T4" s="9">
        <f t="shared" si="0"/>
        <v>832</v>
      </c>
      <c r="U4" s="9">
        <v>124.8</v>
      </c>
      <c r="V4" s="9">
        <f t="shared" si="1"/>
        <v>956.8</v>
      </c>
      <c r="W4" s="4" t="s">
        <v>51</v>
      </c>
      <c r="X4" s="4" t="s">
        <v>29</v>
      </c>
      <c r="Y4" s="4"/>
      <c r="Z4" s="1"/>
    </row>
    <row r="5" spans="1:26" x14ac:dyDescent="0.25">
      <c r="A5" s="2">
        <v>44335</v>
      </c>
      <c r="B5" s="3" t="s">
        <v>34</v>
      </c>
      <c r="C5" s="3"/>
      <c r="D5" s="3" t="s">
        <v>35</v>
      </c>
      <c r="E5" s="3" t="s">
        <v>36</v>
      </c>
      <c r="F5" s="3" t="s">
        <v>22</v>
      </c>
      <c r="G5" s="3" t="s">
        <v>22</v>
      </c>
      <c r="H5" s="4" t="s">
        <v>19</v>
      </c>
      <c r="I5" s="4" t="s">
        <v>23</v>
      </c>
      <c r="J5" s="4" t="s">
        <v>21</v>
      </c>
      <c r="K5" s="4">
        <v>2</v>
      </c>
      <c r="L5" s="4">
        <v>616</v>
      </c>
      <c r="M5" s="4">
        <v>480</v>
      </c>
      <c r="N5" s="4">
        <v>616</v>
      </c>
      <c r="O5" s="9">
        <v>0</v>
      </c>
      <c r="P5" s="9">
        <v>1175.33</v>
      </c>
      <c r="Q5" s="9">
        <v>0</v>
      </c>
      <c r="R5" s="9">
        <v>276.55</v>
      </c>
      <c r="S5" s="9">
        <v>0</v>
      </c>
      <c r="T5" s="9">
        <f t="shared" si="0"/>
        <v>1451.8799999999999</v>
      </c>
      <c r="U5" s="9">
        <v>217.79</v>
      </c>
      <c r="V5" s="9">
        <f t="shared" si="1"/>
        <v>1669.6699999999998</v>
      </c>
      <c r="W5" s="4" t="s">
        <v>51</v>
      </c>
      <c r="X5" s="4" t="s">
        <v>29</v>
      </c>
      <c r="Y5" s="4"/>
      <c r="Z5" s="1"/>
    </row>
    <row r="6" spans="1:26" x14ac:dyDescent="0.25">
      <c r="A6" s="2">
        <v>44335</v>
      </c>
      <c r="B6" s="3" t="s">
        <v>37</v>
      </c>
      <c r="C6" s="3"/>
      <c r="D6" s="3" t="s">
        <v>38</v>
      </c>
      <c r="E6" s="3" t="s">
        <v>24</v>
      </c>
      <c r="F6" s="3" t="s">
        <v>22</v>
      </c>
      <c r="G6" s="3" t="s">
        <v>22</v>
      </c>
      <c r="H6" s="4" t="s">
        <v>19</v>
      </c>
      <c r="I6" s="4" t="s">
        <v>23</v>
      </c>
      <c r="J6" s="4" t="s">
        <v>21</v>
      </c>
      <c r="K6" s="4">
        <v>1</v>
      </c>
      <c r="L6" s="4">
        <v>157</v>
      </c>
      <c r="M6" s="4">
        <v>138.24</v>
      </c>
      <c r="N6" s="4">
        <v>157</v>
      </c>
      <c r="O6" s="9">
        <v>0</v>
      </c>
      <c r="P6" s="9">
        <v>299.56</v>
      </c>
      <c r="Q6" s="9">
        <v>0</v>
      </c>
      <c r="R6" s="9">
        <v>70.489999999999995</v>
      </c>
      <c r="S6" s="9">
        <v>0</v>
      </c>
      <c r="T6" s="9">
        <f t="shared" si="0"/>
        <v>370.05</v>
      </c>
      <c r="U6" s="9">
        <v>55.5</v>
      </c>
      <c r="V6" s="9">
        <f t="shared" si="1"/>
        <v>425.55</v>
      </c>
      <c r="W6" s="4" t="s">
        <v>51</v>
      </c>
      <c r="X6" s="4" t="s">
        <v>29</v>
      </c>
      <c r="Y6" s="4"/>
      <c r="Z6" s="1"/>
    </row>
    <row r="7" spans="1:26" x14ac:dyDescent="0.25">
      <c r="A7" s="2">
        <v>44340</v>
      </c>
      <c r="B7" s="3" t="s">
        <v>39</v>
      </c>
      <c r="C7" s="3"/>
      <c r="D7" s="3" t="s">
        <v>40</v>
      </c>
      <c r="E7" s="3" t="s">
        <v>24</v>
      </c>
      <c r="F7" s="3" t="s">
        <v>22</v>
      </c>
      <c r="G7" s="3" t="s">
        <v>22</v>
      </c>
      <c r="H7" s="4" t="s">
        <v>19</v>
      </c>
      <c r="I7" s="4" t="s">
        <v>23</v>
      </c>
      <c r="J7" s="4" t="s">
        <v>21</v>
      </c>
      <c r="K7" s="4">
        <v>34</v>
      </c>
      <c r="L7" s="4">
        <v>136</v>
      </c>
      <c r="M7" s="4">
        <v>652.79999999999995</v>
      </c>
      <c r="N7" s="4">
        <v>653</v>
      </c>
      <c r="O7" s="9">
        <v>0</v>
      </c>
      <c r="P7" s="9">
        <v>1245.92</v>
      </c>
      <c r="Q7" s="9">
        <v>0</v>
      </c>
      <c r="R7" s="9">
        <v>293.16000000000003</v>
      </c>
      <c r="S7" s="9">
        <v>0</v>
      </c>
      <c r="T7" s="9">
        <f t="shared" si="0"/>
        <v>1539.0800000000002</v>
      </c>
      <c r="U7" s="9">
        <v>230.87</v>
      </c>
      <c r="V7" s="9">
        <f t="shared" si="1"/>
        <v>1769.9500000000003</v>
      </c>
      <c r="W7" s="4" t="s">
        <v>51</v>
      </c>
      <c r="X7" s="4" t="s">
        <v>29</v>
      </c>
      <c r="Y7" s="4"/>
      <c r="Z7" s="1"/>
    </row>
    <row r="8" spans="1:26" x14ac:dyDescent="0.25">
      <c r="A8" s="2">
        <v>44340</v>
      </c>
      <c r="B8" s="3" t="s">
        <v>41</v>
      </c>
      <c r="C8" s="3"/>
      <c r="D8" s="3" t="s">
        <v>40</v>
      </c>
      <c r="E8" s="3" t="s">
        <v>36</v>
      </c>
      <c r="F8" s="3" t="s">
        <v>22</v>
      </c>
      <c r="G8" s="3" t="s">
        <v>22</v>
      </c>
      <c r="H8" s="4" t="s">
        <v>19</v>
      </c>
      <c r="I8" s="4" t="s">
        <v>23</v>
      </c>
      <c r="J8" s="4" t="s">
        <v>21</v>
      </c>
      <c r="K8" s="4">
        <v>1</v>
      </c>
      <c r="L8" s="4">
        <v>1</v>
      </c>
      <c r="M8" s="4">
        <v>1.18</v>
      </c>
      <c r="N8" s="4">
        <v>2</v>
      </c>
      <c r="O8" s="9">
        <v>0</v>
      </c>
      <c r="P8" s="9">
        <v>60.4</v>
      </c>
      <c r="Q8" s="9">
        <v>0</v>
      </c>
      <c r="R8" s="9">
        <v>14.21</v>
      </c>
      <c r="S8" s="9">
        <v>0</v>
      </c>
      <c r="T8" s="9">
        <f t="shared" si="0"/>
        <v>74.61</v>
      </c>
      <c r="U8" s="9">
        <v>11.19</v>
      </c>
      <c r="V8" s="9">
        <f t="shared" si="1"/>
        <v>85.8</v>
      </c>
      <c r="W8" s="4" t="s">
        <v>51</v>
      </c>
      <c r="X8" s="4" t="s">
        <v>29</v>
      </c>
      <c r="Y8" s="4"/>
      <c r="Z8" s="1"/>
    </row>
    <row r="9" spans="1:26" x14ac:dyDescent="0.25">
      <c r="A9" s="2">
        <v>44338</v>
      </c>
      <c r="B9" s="3" t="s">
        <v>42</v>
      </c>
      <c r="C9" s="3"/>
      <c r="D9" s="3" t="s">
        <v>43</v>
      </c>
      <c r="E9" s="3" t="s">
        <v>44</v>
      </c>
      <c r="F9" s="3" t="s">
        <v>22</v>
      </c>
      <c r="G9" s="3" t="s">
        <v>20</v>
      </c>
      <c r="H9" s="4" t="s">
        <v>19</v>
      </c>
      <c r="I9" s="4" t="s">
        <v>25</v>
      </c>
      <c r="J9" s="4" t="s">
        <v>21</v>
      </c>
      <c r="K9" s="4">
        <v>10</v>
      </c>
      <c r="L9" s="4">
        <v>172.6</v>
      </c>
      <c r="M9" s="4">
        <v>95.69</v>
      </c>
      <c r="N9" s="4">
        <v>173</v>
      </c>
      <c r="O9" s="9">
        <v>0</v>
      </c>
      <c r="P9" s="9">
        <v>357.59</v>
      </c>
      <c r="Q9" s="9">
        <v>0</v>
      </c>
      <c r="R9" s="9">
        <v>84.14</v>
      </c>
      <c r="S9" s="9">
        <v>0</v>
      </c>
      <c r="T9" s="9">
        <f t="shared" si="0"/>
        <v>441.72999999999996</v>
      </c>
      <c r="U9" s="9">
        <v>66.260000000000005</v>
      </c>
      <c r="V9" s="9">
        <f t="shared" si="1"/>
        <v>507.98999999999995</v>
      </c>
      <c r="W9" s="4" t="s">
        <v>51</v>
      </c>
      <c r="X9" s="4" t="s">
        <v>29</v>
      </c>
      <c r="Y9" s="4"/>
      <c r="Z9" s="1"/>
    </row>
    <row r="10" spans="1:26" x14ac:dyDescent="0.25">
      <c r="G10"/>
      <c r="P10" s="1"/>
      <c r="Q10" s="1"/>
      <c r="R10"/>
      <c r="S10"/>
      <c r="T10"/>
      <c r="U10"/>
      <c r="V10"/>
      <c r="W10"/>
      <c r="X10"/>
      <c r="Y10"/>
    </row>
    <row r="11" spans="1:26" x14ac:dyDescent="0.25">
      <c r="P11" s="1"/>
      <c r="Q11"/>
      <c r="R11"/>
      <c r="S11"/>
      <c r="T11"/>
      <c r="U11"/>
      <c r="V11"/>
      <c r="W11"/>
      <c r="X11"/>
      <c r="Y11"/>
    </row>
    <row r="57" spans="1:25" s="6" customFormat="1" x14ac:dyDescent="0.25">
      <c r="A57"/>
      <c r="B57"/>
      <c r="C57"/>
      <c r="D57"/>
      <c r="E57"/>
      <c r="F57"/>
      <c r="G57" s="1"/>
      <c r="H57" s="1"/>
      <c r="I57" s="1"/>
      <c r="J57" s="1"/>
      <c r="K57" s="1"/>
      <c r="L57" s="1"/>
      <c r="M57" s="1"/>
      <c r="N57" s="1"/>
      <c r="O57" s="10"/>
      <c r="P57" s="10"/>
      <c r="Q57" s="10"/>
      <c r="R57" s="10"/>
      <c r="S57" s="10"/>
      <c r="T57" s="10"/>
      <c r="U57" s="10"/>
      <c r="V57" s="10"/>
      <c r="W57" s="1"/>
      <c r="X57" s="1"/>
      <c r="Y57" s="5"/>
    </row>
    <row r="58" spans="1:25" s="6" customFormat="1" x14ac:dyDescent="0.25">
      <c r="A58"/>
      <c r="B58"/>
      <c r="C58"/>
      <c r="D58"/>
      <c r="E58"/>
      <c r="F58"/>
      <c r="G58" s="1"/>
      <c r="H58" s="1"/>
      <c r="I58" s="1"/>
      <c r="J58" s="1"/>
      <c r="K58" s="1"/>
      <c r="L58" s="1"/>
      <c r="M58" s="1"/>
      <c r="N58" s="1"/>
      <c r="O58" s="10"/>
      <c r="P58" s="10"/>
      <c r="Q58" s="10"/>
      <c r="R58" s="10"/>
      <c r="S58" s="10"/>
      <c r="T58" s="10"/>
      <c r="U58" s="10"/>
      <c r="V58" s="10"/>
      <c r="W58" s="1"/>
      <c r="X58" s="1"/>
      <c r="Y58" s="5"/>
    </row>
    <row r="59" spans="1:25" s="6" customFormat="1" x14ac:dyDescent="0.25">
      <c r="A59"/>
      <c r="B59"/>
      <c r="C59"/>
      <c r="D59"/>
      <c r="E59"/>
      <c r="F59"/>
      <c r="G59" s="1"/>
      <c r="H59" s="1"/>
      <c r="I59" s="1"/>
      <c r="J59" s="1"/>
      <c r="K59" s="1"/>
      <c r="L59" s="1"/>
      <c r="M59" s="1"/>
      <c r="N59" s="1"/>
      <c r="O59" s="10"/>
      <c r="P59" s="10"/>
      <c r="Q59" s="10"/>
      <c r="R59" s="10"/>
      <c r="S59" s="10"/>
      <c r="T59" s="10"/>
      <c r="U59" s="10"/>
      <c r="V59" s="10"/>
      <c r="W59" s="1"/>
      <c r="X59" s="1"/>
      <c r="Y59" s="5"/>
    </row>
    <row r="60" spans="1:25" s="6" customFormat="1" x14ac:dyDescent="0.25">
      <c r="A60"/>
      <c r="B60"/>
      <c r="C60"/>
      <c r="D60"/>
      <c r="E60"/>
      <c r="F60"/>
      <c r="G60" s="1"/>
      <c r="H60" s="1"/>
      <c r="I60" s="1"/>
      <c r="J60" s="1"/>
      <c r="K60" s="1"/>
      <c r="L60" s="1"/>
      <c r="M60" s="1"/>
      <c r="N60" s="1"/>
      <c r="O60" s="10"/>
      <c r="P60" s="10"/>
      <c r="Q60" s="10"/>
      <c r="R60" s="10"/>
      <c r="S60" s="10"/>
      <c r="T60" s="10"/>
      <c r="U60" s="10"/>
      <c r="V60" s="10"/>
      <c r="W60" s="1"/>
      <c r="X60" s="1"/>
      <c r="Y60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2021-05-28T14:30:12Z</dcterms:created>
  <dcterms:modified xsi:type="dcterms:W3CDTF">2021-05-30T20:14:18Z</dcterms:modified>
</cp:coreProperties>
</file>