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ntosch\Documents\Oct Inv 2019\EMIT\Final Inv\"/>
    </mc:Choice>
  </mc:AlternateContent>
  <xr:revisionPtr revIDLastSave="0" documentId="8_{6060B2C8-DA7F-42E3-9CF5-3366F6D63EC1}" xr6:coauthVersionLast="45" xr6:coauthVersionMax="45" xr10:uidLastSave="{00000000-0000-0000-0000-000000000000}"/>
  <bookViews>
    <workbookView xWindow="-108" yWindow="-108" windowWidth="23256" windowHeight="12576" xr2:uid="{ED3E5796-A6DC-45DC-A79E-0DE7B3AF8878}"/>
  </bookViews>
  <sheets>
    <sheet name="MOV00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26" i="1" l="1"/>
  <c r="S26" i="1"/>
  <c r="R26" i="1"/>
  <c r="P26" i="1"/>
  <c r="T25" i="1"/>
  <c r="T26" i="1" s="1"/>
  <c r="V25" i="1" l="1"/>
  <c r="V26" i="1" s="1"/>
</calcChain>
</file>

<file path=xl/sharedStrings.xml><?xml version="1.0" encoding="utf-8"?>
<sst xmlns="http://schemas.openxmlformats.org/spreadsheetml/2006/main" count="265" uniqueCount="77">
  <si>
    <t>Manifest Date</t>
  </si>
  <si>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</si>
  <si>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</si>
  <si>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</si>
  <si>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</si>
  <si>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</si>
  <si>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</si>
  <si>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</si>
  <si>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</si>
  <si>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</si>
  <si>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</si>
  <si>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</si>
  <si>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</si>
  <si>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</si>
  <si>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</si>
  <si>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</si>
  <si>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</si>
  <si>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</si>
  <si>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</si>
  <si>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</si>
  <si>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1613961</t>
  </si>
  <si>
    <t>GD WAREHOUSE</t>
  </si>
  <si>
    <t>BRANO INDUSTRIES CAPE (PTY) LTD</t>
  </si>
  <si>
    <t>JNB</t>
  </si>
  <si>
    <t>PTA</t>
  </si>
  <si>
    <t>CPT</t>
  </si>
  <si>
    <t>CAPE TOWN</t>
  </si>
  <si>
    <t>DOOR</t>
  </si>
  <si>
    <t>MOV004</t>
  </si>
  <si>
    <t>1613962</t>
  </si>
  <si>
    <t>1615182</t>
  </si>
  <si>
    <t>DOMESTIC GARAGE DOORS</t>
  </si>
  <si>
    <t>WITFIELD</t>
  </si>
  <si>
    <t>1835299</t>
  </si>
  <si>
    <t>BOTTLE PRINTERS</t>
  </si>
  <si>
    <t>JOHANNESBURG</t>
  </si>
  <si>
    <t>1835301</t>
  </si>
  <si>
    <t>SHZEN</t>
  </si>
  <si>
    <t>NESCA ECO INDUSTRIAL PARK</t>
  </si>
  <si>
    <t>PELINDABA</t>
  </si>
  <si>
    <t>1835302</t>
  </si>
  <si>
    <t>1835303</t>
  </si>
  <si>
    <t>1835305</t>
  </si>
  <si>
    <t>1835306</t>
  </si>
  <si>
    <t>1852664</t>
  </si>
  <si>
    <t>PRIME PRODUCT MANUFACTURING</t>
  </si>
  <si>
    <t>OTTERY</t>
  </si>
  <si>
    <t>1852666</t>
  </si>
  <si>
    <t>PRIME PRODUCTS</t>
  </si>
  <si>
    <t>1852667</t>
  </si>
  <si>
    <t>1852668</t>
  </si>
  <si>
    <t>PRIME PRODUCT MANUFACT</t>
  </si>
  <si>
    <t>SH`ZEN</t>
  </si>
  <si>
    <t>1874536</t>
  </si>
  <si>
    <t>PROFICOS</t>
  </si>
  <si>
    <t>1887019</t>
  </si>
  <si>
    <t>1893677</t>
  </si>
  <si>
    <t>SANDPEUM DOORS</t>
  </si>
  <si>
    <t>1894474</t>
  </si>
  <si>
    <t>1896292</t>
  </si>
  <si>
    <t>PRETORIA</t>
  </si>
  <si>
    <t>1900844</t>
  </si>
  <si>
    <t>PROFICCO</t>
  </si>
  <si>
    <t>1902370</t>
  </si>
  <si>
    <t>ACTION PLASTIC</t>
  </si>
  <si>
    <t>1902837</t>
  </si>
  <si>
    <t>1904400</t>
  </si>
  <si>
    <t>EMIT CAPE TOWN</t>
  </si>
  <si>
    <t>1905979</t>
  </si>
  <si>
    <t>1852665</t>
  </si>
  <si>
    <t>Client Reference</t>
  </si>
  <si>
    <t>Inv_Value</t>
  </si>
  <si>
    <t>Insurance</t>
  </si>
  <si>
    <t>InvoiceNo</t>
  </si>
  <si>
    <t>MA Info</t>
  </si>
  <si>
    <t>INV222103</t>
  </si>
  <si>
    <t>PEPPENA SALES 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</si>
</sst>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2" xfId="0" applyNumberFormat="1" applyBorder="1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EB832-BF5F-456B-AEB8-22B80102E1C3}">
  <dimension ref="A1:Y28"/>
  <sheetViews>
    <sheetView tabSelected="1" workbookViewId="0"/>
  </sheetViews>
  <sheetFormatPr defaultRowHeight="14.4" x14ac:dyDescent="0.3"/>
  <cols>
    <col min="1" max="1" width="13" style="9" customWidth="1"/>
    <col min="2" max="2" width="10" bestFit="1" customWidth="1"/>
    <col min="3" max="3" width="9.5546875" customWidth="1"/>
    <col min="4" max="4" width="31" bestFit="1" customWidth="1"/>
    <col min="5" max="5" width="30.6640625" bestFit="1" customWidth="1"/>
    <col min="6" max="6" width="9.77734375" customWidth="1"/>
    <col min="7" max="7" width="8.5546875" customWidth="1"/>
    <col min="8" max="8" width="10.5546875" customWidth="1"/>
    <col min="9" max="9" width="6" customWidth="1"/>
    <col min="10" max="10" width="3.77734375" bestFit="1" customWidth="1"/>
    <col min="11" max="12" width="7.5546875" bestFit="1" customWidth="1"/>
    <col min="13" max="13" width="9.77734375" customWidth="1"/>
    <col min="14" max="14" width="13.77734375" bestFit="1" customWidth="1"/>
    <col min="15" max="15" width="13.77734375" customWidth="1"/>
    <col min="16" max="16" width="13.33203125" bestFit="1" customWidth="1"/>
    <col min="17" max="17" width="7.88671875" customWidth="1"/>
    <col min="18" max="18" width="10.109375" customWidth="1"/>
    <col min="19" max="19" width="11.109375" style="4" customWidth="1"/>
    <col min="20" max="20" width="8.44140625" style="4" customWidth="1"/>
    <col min="21" max="21" width="12.109375" style="4" bestFit="1" customWidth="1"/>
    <col min="22" max="22" width="14.44140625" bestFit="1" customWidth="1"/>
    <col min="23" max="23" width="14.44140625" customWidth="1"/>
    <col min="24" max="24" width="11.5546875" customWidth="1"/>
  </cols>
  <sheetData>
    <row r="1" spans="1:25" s="5" customFormat="1" x14ac:dyDescent="0.3">
      <c r="A1" s="6" t="s">
        <v>0</v>
      </c>
      <c r="B1" s="5" t="s">
        <v>1</v>
      </c>
      <c r="C1" s="5" t="s">
        <v>70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71</v>
      </c>
      <c r="P1" s="5" t="s">
        <v>13</v>
      </c>
      <c r="Q1" s="5" t="s">
        <v>72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18</v>
      </c>
      <c r="W1" s="5" t="s">
        <v>73</v>
      </c>
      <c r="X1" s="5" t="s">
        <v>19</v>
      </c>
      <c r="Y1" s="5" t="s">
        <v>74</v>
      </c>
    </row>
    <row r="2" spans="1:25" x14ac:dyDescent="0.3">
      <c r="A2" s="7">
        <v>43754</v>
      </c>
      <c r="B2" s="1" t="s">
        <v>20</v>
      </c>
      <c r="C2" s="1"/>
      <c r="D2" s="1" t="s">
        <v>21</v>
      </c>
      <c r="E2" s="1" t="s">
        <v>22</v>
      </c>
      <c r="F2" s="1" t="s">
        <v>23</v>
      </c>
      <c r="G2" s="1" t="s">
        <v>24</v>
      </c>
      <c r="H2" s="1" t="s">
        <v>25</v>
      </c>
      <c r="I2" s="1" t="s">
        <v>26</v>
      </c>
      <c r="J2" s="1" t="s">
        <v>27</v>
      </c>
      <c r="K2" s="1">
        <v>43</v>
      </c>
      <c r="L2" s="2">
        <v>632.30999999999995</v>
      </c>
      <c r="M2" s="2">
        <v>346.74</v>
      </c>
      <c r="N2" s="2">
        <v>633</v>
      </c>
      <c r="O2" s="2">
        <v>0</v>
      </c>
      <c r="P2" s="2">
        <v>1234.3499999999999</v>
      </c>
      <c r="Q2" s="2">
        <v>0</v>
      </c>
      <c r="R2" s="2">
        <v>182.68</v>
      </c>
      <c r="S2" s="2">
        <v>0</v>
      </c>
      <c r="T2" s="2">
        <v>1417.03</v>
      </c>
      <c r="U2" s="2">
        <v>212.55</v>
      </c>
      <c r="V2" s="2">
        <v>1629.58</v>
      </c>
      <c r="W2" s="2" t="s">
        <v>75</v>
      </c>
      <c r="X2" s="1" t="s">
        <v>28</v>
      </c>
    </row>
    <row r="3" spans="1:25" x14ac:dyDescent="0.3">
      <c r="A3" s="7">
        <v>43768</v>
      </c>
      <c r="B3" s="1" t="s">
        <v>29</v>
      </c>
      <c r="C3" s="1"/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1" t="s">
        <v>27</v>
      </c>
      <c r="K3" s="1">
        <v>38</v>
      </c>
      <c r="L3" s="2">
        <v>609.92999999999995</v>
      </c>
      <c r="M3" s="2">
        <v>205.45</v>
      </c>
      <c r="N3" s="2">
        <v>610</v>
      </c>
      <c r="O3" s="2">
        <v>0</v>
      </c>
      <c r="P3" s="2">
        <v>1189.5</v>
      </c>
      <c r="Q3" s="2">
        <v>0</v>
      </c>
      <c r="R3" s="2">
        <v>176.05</v>
      </c>
      <c r="S3" s="2">
        <v>0</v>
      </c>
      <c r="T3" s="2">
        <v>1365.55</v>
      </c>
      <c r="U3" s="2">
        <v>204.83</v>
      </c>
      <c r="V3" s="2">
        <v>1570.38</v>
      </c>
      <c r="W3" s="2" t="s">
        <v>75</v>
      </c>
      <c r="X3" s="1" t="s">
        <v>28</v>
      </c>
    </row>
    <row r="4" spans="1:25" x14ac:dyDescent="0.3">
      <c r="A4" s="7">
        <v>43756</v>
      </c>
      <c r="B4" s="1" t="s">
        <v>30</v>
      </c>
      <c r="C4" s="1"/>
      <c r="D4" s="1" t="s">
        <v>22</v>
      </c>
      <c r="E4" s="1" t="s">
        <v>31</v>
      </c>
      <c r="F4" s="1" t="s">
        <v>25</v>
      </c>
      <c r="G4" s="1" t="s">
        <v>25</v>
      </c>
      <c r="H4" s="1" t="s">
        <v>23</v>
      </c>
      <c r="I4" s="1" t="s">
        <v>32</v>
      </c>
      <c r="J4" s="1" t="s">
        <v>27</v>
      </c>
      <c r="K4" s="1">
        <v>9</v>
      </c>
      <c r="L4" s="2">
        <v>130</v>
      </c>
      <c r="M4" s="2">
        <v>138.30000000000001</v>
      </c>
      <c r="N4" s="2">
        <v>139</v>
      </c>
      <c r="O4" s="2">
        <v>0</v>
      </c>
      <c r="P4" s="2">
        <v>250.2</v>
      </c>
      <c r="Q4" s="2">
        <v>0</v>
      </c>
      <c r="R4" s="2">
        <v>37.03</v>
      </c>
      <c r="S4" s="2">
        <v>0</v>
      </c>
      <c r="T4" s="2">
        <v>287.23</v>
      </c>
      <c r="U4" s="2">
        <v>43.08</v>
      </c>
      <c r="V4" s="2">
        <v>330.31</v>
      </c>
      <c r="W4" s="2" t="s">
        <v>75</v>
      </c>
      <c r="X4" s="1" t="s">
        <v>28</v>
      </c>
    </row>
    <row r="5" spans="1:25" x14ac:dyDescent="0.3">
      <c r="A5" s="7">
        <v>43754</v>
      </c>
      <c r="B5" s="1" t="s">
        <v>33</v>
      </c>
      <c r="C5" s="1"/>
      <c r="D5" s="1" t="s">
        <v>37</v>
      </c>
      <c r="E5" s="1" t="s">
        <v>34</v>
      </c>
      <c r="F5" s="1" t="s">
        <v>25</v>
      </c>
      <c r="G5" s="1" t="s">
        <v>25</v>
      </c>
      <c r="H5" s="1" t="s">
        <v>23</v>
      </c>
      <c r="I5" s="1" t="s">
        <v>35</v>
      </c>
      <c r="J5" s="1" t="s">
        <v>27</v>
      </c>
      <c r="K5" s="1">
        <v>2</v>
      </c>
      <c r="L5" s="2">
        <v>253</v>
      </c>
      <c r="M5" s="2">
        <v>837.12</v>
      </c>
      <c r="N5" s="2">
        <v>838</v>
      </c>
      <c r="O5" s="2">
        <v>0</v>
      </c>
      <c r="P5" s="2">
        <v>1508.4</v>
      </c>
      <c r="Q5" s="2">
        <v>0</v>
      </c>
      <c r="R5" s="2">
        <v>223.24</v>
      </c>
      <c r="S5" s="2">
        <v>0</v>
      </c>
      <c r="T5" s="2">
        <v>1731.64</v>
      </c>
      <c r="U5" s="2">
        <v>259.75</v>
      </c>
      <c r="V5" s="2">
        <v>1991.39</v>
      </c>
      <c r="W5" s="2" t="s">
        <v>75</v>
      </c>
      <c r="X5" s="1" t="s">
        <v>28</v>
      </c>
    </row>
    <row r="6" spans="1:25" x14ac:dyDescent="0.3">
      <c r="A6" s="7">
        <v>43756</v>
      </c>
      <c r="B6" s="1" t="s">
        <v>36</v>
      </c>
      <c r="C6" s="1"/>
      <c r="D6" s="1" t="s">
        <v>37</v>
      </c>
      <c r="E6" s="1" t="s">
        <v>38</v>
      </c>
      <c r="F6" s="1" t="s">
        <v>25</v>
      </c>
      <c r="G6" s="1" t="s">
        <v>25</v>
      </c>
      <c r="H6" s="1" t="s">
        <v>24</v>
      </c>
      <c r="I6" s="1" t="s">
        <v>39</v>
      </c>
      <c r="J6" s="1" t="s">
        <v>27</v>
      </c>
      <c r="K6" s="1">
        <v>1</v>
      </c>
      <c r="L6" s="2">
        <v>142</v>
      </c>
      <c r="M6" s="2">
        <v>431.53</v>
      </c>
      <c r="N6" s="2">
        <v>432</v>
      </c>
      <c r="O6" s="2">
        <v>0</v>
      </c>
      <c r="P6" s="2">
        <v>842.4</v>
      </c>
      <c r="Q6" s="2">
        <v>0</v>
      </c>
      <c r="R6" s="2">
        <v>124.68</v>
      </c>
      <c r="S6" s="2">
        <v>0</v>
      </c>
      <c r="T6" s="2">
        <v>967.08</v>
      </c>
      <c r="U6" s="2">
        <v>145.06</v>
      </c>
      <c r="V6" s="2">
        <v>1112.1400000000001</v>
      </c>
      <c r="W6" s="2" t="s">
        <v>75</v>
      </c>
      <c r="X6" s="1" t="s">
        <v>28</v>
      </c>
    </row>
    <row r="7" spans="1:25" x14ac:dyDescent="0.3">
      <c r="A7" s="7">
        <v>43759</v>
      </c>
      <c r="B7" s="1" t="s">
        <v>40</v>
      </c>
      <c r="C7" s="1"/>
      <c r="D7" s="1" t="s">
        <v>37</v>
      </c>
      <c r="E7" s="1" t="s">
        <v>38</v>
      </c>
      <c r="F7" s="1" t="s">
        <v>25</v>
      </c>
      <c r="G7" s="1" t="s">
        <v>25</v>
      </c>
      <c r="H7" s="1" t="s">
        <v>24</v>
      </c>
      <c r="I7" s="1" t="s">
        <v>39</v>
      </c>
      <c r="J7" s="1" t="s">
        <v>27</v>
      </c>
      <c r="K7" s="1">
        <v>4</v>
      </c>
      <c r="L7" s="2">
        <v>48</v>
      </c>
      <c r="M7" s="2">
        <v>62.72</v>
      </c>
      <c r="N7" s="2">
        <v>63</v>
      </c>
      <c r="O7" s="2">
        <v>0</v>
      </c>
      <c r="P7" s="2">
        <v>122.85</v>
      </c>
      <c r="Q7" s="2">
        <v>0</v>
      </c>
      <c r="R7" s="2">
        <v>18.18</v>
      </c>
      <c r="S7" s="2">
        <v>0</v>
      </c>
      <c r="T7" s="2">
        <v>141.03</v>
      </c>
      <c r="U7" s="2">
        <v>21.15</v>
      </c>
      <c r="V7" s="2">
        <v>162.18</v>
      </c>
      <c r="W7" s="2" t="s">
        <v>75</v>
      </c>
      <c r="X7" s="1" t="s">
        <v>28</v>
      </c>
    </row>
    <row r="8" spans="1:25" x14ac:dyDescent="0.3">
      <c r="A8" s="7">
        <v>43768</v>
      </c>
      <c r="B8" s="1" t="s">
        <v>41</v>
      </c>
      <c r="C8" s="1"/>
      <c r="D8" s="1" t="s">
        <v>37</v>
      </c>
      <c r="E8" s="1" t="s">
        <v>38</v>
      </c>
      <c r="F8" s="1" t="s">
        <v>23</v>
      </c>
      <c r="G8" s="1" t="s">
        <v>25</v>
      </c>
      <c r="H8" s="1" t="s">
        <v>24</v>
      </c>
      <c r="I8" s="1" t="s">
        <v>39</v>
      </c>
      <c r="J8" s="1" t="s">
        <v>27</v>
      </c>
      <c r="K8" s="1">
        <v>1</v>
      </c>
      <c r="L8" s="2">
        <v>358</v>
      </c>
      <c r="M8" s="2">
        <v>242.4</v>
      </c>
      <c r="N8" s="2">
        <v>358</v>
      </c>
      <c r="O8" s="2">
        <v>0</v>
      </c>
      <c r="P8" s="2">
        <v>698.1</v>
      </c>
      <c r="Q8" s="2">
        <v>0</v>
      </c>
      <c r="R8" s="2">
        <v>103.32</v>
      </c>
      <c r="S8" s="2">
        <v>0</v>
      </c>
      <c r="T8" s="2">
        <v>801.42</v>
      </c>
      <c r="U8" s="2">
        <v>120.21</v>
      </c>
      <c r="V8" s="2">
        <v>921.63</v>
      </c>
      <c r="W8" s="2" t="s">
        <v>75</v>
      </c>
      <c r="X8" s="1" t="s">
        <v>28</v>
      </c>
    </row>
    <row r="9" spans="1:25" x14ac:dyDescent="0.3">
      <c r="A9" s="7">
        <v>43766</v>
      </c>
      <c r="B9" s="1" t="s">
        <v>42</v>
      </c>
      <c r="C9" s="1"/>
      <c r="D9" s="1" t="s">
        <v>37</v>
      </c>
      <c r="E9" s="1" t="s">
        <v>38</v>
      </c>
      <c r="F9" s="1" t="s">
        <v>25</v>
      </c>
      <c r="G9" s="1" t="s">
        <v>25</v>
      </c>
      <c r="H9" s="1" t="s">
        <v>24</v>
      </c>
      <c r="I9" s="1" t="s">
        <v>39</v>
      </c>
      <c r="J9" s="1" t="s">
        <v>27</v>
      </c>
      <c r="K9" s="1">
        <v>3</v>
      </c>
      <c r="L9" s="2">
        <v>741</v>
      </c>
      <c r="M9" s="2">
        <v>1425.6</v>
      </c>
      <c r="N9" s="2">
        <v>1426</v>
      </c>
      <c r="O9" s="2">
        <v>0</v>
      </c>
      <c r="P9" s="2">
        <v>2281.6</v>
      </c>
      <c r="Q9" s="2">
        <v>0</v>
      </c>
      <c r="R9" s="2">
        <v>337.68</v>
      </c>
      <c r="S9" s="2">
        <v>0</v>
      </c>
      <c r="T9" s="2">
        <v>2619.2800000000002</v>
      </c>
      <c r="U9" s="2">
        <v>392.89</v>
      </c>
      <c r="V9" s="2">
        <v>3012.17</v>
      </c>
      <c r="W9" s="2" t="s">
        <v>75</v>
      </c>
      <c r="X9" s="1" t="s">
        <v>28</v>
      </c>
    </row>
    <row r="10" spans="1:25" x14ac:dyDescent="0.3">
      <c r="A10" s="7">
        <v>43760</v>
      </c>
      <c r="B10" s="1" t="s">
        <v>43</v>
      </c>
      <c r="C10" s="1"/>
      <c r="D10" s="1" t="s">
        <v>37</v>
      </c>
      <c r="E10" s="1" t="s">
        <v>38</v>
      </c>
      <c r="F10" s="1" t="s">
        <v>25</v>
      </c>
      <c r="G10" s="1" t="s">
        <v>25</v>
      </c>
      <c r="H10" s="1" t="s">
        <v>24</v>
      </c>
      <c r="I10" s="1" t="s">
        <v>39</v>
      </c>
      <c r="J10" s="1" t="s">
        <v>27</v>
      </c>
      <c r="K10" s="1">
        <v>1</v>
      </c>
      <c r="L10" s="2">
        <v>103</v>
      </c>
      <c r="M10" s="2">
        <v>321.60000000000002</v>
      </c>
      <c r="N10" s="2">
        <v>322</v>
      </c>
      <c r="O10" s="2">
        <v>0</v>
      </c>
      <c r="P10" s="2">
        <v>627.9</v>
      </c>
      <c r="Q10" s="2">
        <v>0</v>
      </c>
      <c r="R10" s="2">
        <v>92.93</v>
      </c>
      <c r="S10" s="2">
        <v>0</v>
      </c>
      <c r="T10" s="2">
        <v>720.83</v>
      </c>
      <c r="U10" s="2">
        <v>108.12</v>
      </c>
      <c r="V10" s="2">
        <v>828.95</v>
      </c>
      <c r="W10" s="2" t="s">
        <v>75</v>
      </c>
      <c r="X10" s="1" t="s">
        <v>28</v>
      </c>
    </row>
    <row r="11" spans="1:25" x14ac:dyDescent="0.3">
      <c r="A11" s="7">
        <v>43755</v>
      </c>
      <c r="B11" s="1" t="s">
        <v>44</v>
      </c>
      <c r="C11" s="1"/>
      <c r="D11" s="1" t="s">
        <v>45</v>
      </c>
      <c r="E11" s="1" t="s">
        <v>37</v>
      </c>
      <c r="F11" s="1" t="s">
        <v>23</v>
      </c>
      <c r="G11" s="1" t="s">
        <v>24</v>
      </c>
      <c r="H11" s="1" t="s">
        <v>25</v>
      </c>
      <c r="I11" s="1" t="s">
        <v>46</v>
      </c>
      <c r="J11" s="1" t="s">
        <v>27</v>
      </c>
      <c r="K11" s="1">
        <v>1</v>
      </c>
      <c r="L11" s="2">
        <v>33</v>
      </c>
      <c r="M11" s="2">
        <v>68.16</v>
      </c>
      <c r="N11" s="2">
        <v>69</v>
      </c>
      <c r="O11" s="2">
        <v>0</v>
      </c>
      <c r="P11" s="2">
        <v>134.55000000000001</v>
      </c>
      <c r="Q11" s="2">
        <v>0</v>
      </c>
      <c r="R11" s="2">
        <v>19.91</v>
      </c>
      <c r="S11" s="2">
        <v>0</v>
      </c>
      <c r="T11" s="2">
        <v>154.46</v>
      </c>
      <c r="U11" s="2">
        <v>23.17</v>
      </c>
      <c r="V11" s="2">
        <v>177.63</v>
      </c>
      <c r="W11" s="2" t="s">
        <v>75</v>
      </c>
      <c r="X11" s="1" t="s">
        <v>28</v>
      </c>
    </row>
    <row r="12" spans="1:25" x14ac:dyDescent="0.3">
      <c r="A12" s="7">
        <v>43769</v>
      </c>
      <c r="B12" s="1" t="s">
        <v>47</v>
      </c>
      <c r="C12" s="1"/>
      <c r="D12" s="1" t="s">
        <v>48</v>
      </c>
      <c r="E12" s="1" t="s">
        <v>37</v>
      </c>
      <c r="F12" s="1" t="s">
        <v>23</v>
      </c>
      <c r="G12" s="1" t="s">
        <v>24</v>
      </c>
      <c r="H12" s="1" t="s">
        <v>25</v>
      </c>
      <c r="I12" s="1" t="s">
        <v>46</v>
      </c>
      <c r="J12" s="1" t="s">
        <v>27</v>
      </c>
      <c r="K12" s="1">
        <v>1</v>
      </c>
      <c r="L12" s="2">
        <v>279</v>
      </c>
      <c r="M12" s="2">
        <v>230.4</v>
      </c>
      <c r="N12" s="2">
        <v>279</v>
      </c>
      <c r="O12" s="2">
        <v>0</v>
      </c>
      <c r="P12" s="2">
        <v>544.04999999999995</v>
      </c>
      <c r="Q12" s="2">
        <v>0</v>
      </c>
      <c r="R12" s="2">
        <v>80.52</v>
      </c>
      <c r="S12" s="2">
        <v>0</v>
      </c>
      <c r="T12" s="2">
        <v>624.57000000000005</v>
      </c>
      <c r="U12" s="2">
        <v>93.69</v>
      </c>
      <c r="V12" s="2">
        <v>718.26</v>
      </c>
      <c r="W12" s="2" t="s">
        <v>75</v>
      </c>
      <c r="X12" s="1" t="s">
        <v>28</v>
      </c>
    </row>
    <row r="13" spans="1:25" x14ac:dyDescent="0.3">
      <c r="A13" s="7">
        <v>43761</v>
      </c>
      <c r="B13" s="1" t="s">
        <v>49</v>
      </c>
      <c r="C13" s="1"/>
      <c r="D13" s="1" t="s">
        <v>45</v>
      </c>
      <c r="E13" s="1" t="s">
        <v>37</v>
      </c>
      <c r="F13" s="1" t="s">
        <v>23</v>
      </c>
      <c r="G13" s="1" t="s">
        <v>24</v>
      </c>
      <c r="H13" s="1" t="s">
        <v>25</v>
      </c>
      <c r="I13" s="1" t="s">
        <v>46</v>
      </c>
      <c r="J13" s="1" t="s">
        <v>27</v>
      </c>
      <c r="K13" s="1">
        <v>3</v>
      </c>
      <c r="L13" s="2">
        <v>288</v>
      </c>
      <c r="M13" s="2">
        <v>532.79999999999995</v>
      </c>
      <c r="N13" s="2">
        <v>533</v>
      </c>
      <c r="O13" s="2">
        <v>0</v>
      </c>
      <c r="P13" s="2">
        <v>1039.3499999999999</v>
      </c>
      <c r="Q13" s="2">
        <v>0</v>
      </c>
      <c r="R13" s="2">
        <v>153.82</v>
      </c>
      <c r="S13" s="2">
        <v>0</v>
      </c>
      <c r="T13" s="2">
        <v>1193.17</v>
      </c>
      <c r="U13" s="2">
        <v>178.98</v>
      </c>
      <c r="V13" s="2">
        <v>1372.15</v>
      </c>
      <c r="W13" s="2" t="s">
        <v>75</v>
      </c>
      <c r="X13" s="1" t="s">
        <v>28</v>
      </c>
    </row>
    <row r="14" spans="1:25" x14ac:dyDescent="0.3">
      <c r="A14" s="7">
        <v>43759</v>
      </c>
      <c r="B14" s="1" t="s">
        <v>50</v>
      </c>
      <c r="C14" s="1"/>
      <c r="D14" s="1" t="s">
        <v>51</v>
      </c>
      <c r="E14" s="1" t="s">
        <v>52</v>
      </c>
      <c r="F14" s="1" t="s">
        <v>23</v>
      </c>
      <c r="G14" s="1" t="s">
        <v>24</v>
      </c>
      <c r="H14" s="1" t="s">
        <v>25</v>
      </c>
      <c r="I14" s="1" t="s">
        <v>46</v>
      </c>
      <c r="J14" s="1" t="s">
        <v>27</v>
      </c>
      <c r="K14" s="1">
        <v>3</v>
      </c>
      <c r="L14" s="2">
        <v>979</v>
      </c>
      <c r="M14" s="2">
        <v>626.4</v>
      </c>
      <c r="N14" s="2">
        <v>979</v>
      </c>
      <c r="O14" s="2">
        <v>0</v>
      </c>
      <c r="P14" s="2">
        <v>1909.05</v>
      </c>
      <c r="Q14" s="2">
        <v>0</v>
      </c>
      <c r="R14" s="2">
        <v>282.54000000000002</v>
      </c>
      <c r="S14" s="2">
        <v>0</v>
      </c>
      <c r="T14" s="2">
        <v>2191.59</v>
      </c>
      <c r="U14" s="2">
        <v>328.74</v>
      </c>
      <c r="V14" s="2">
        <v>2520.33</v>
      </c>
      <c r="W14" s="2" t="s">
        <v>75</v>
      </c>
      <c r="X14" s="1" t="s">
        <v>28</v>
      </c>
    </row>
    <row r="15" spans="1:25" x14ac:dyDescent="0.3">
      <c r="A15" s="7">
        <v>43769</v>
      </c>
      <c r="B15" s="1" t="s">
        <v>53</v>
      </c>
      <c r="C15" s="1"/>
      <c r="D15" s="1" t="s">
        <v>54</v>
      </c>
      <c r="E15" s="1" t="s">
        <v>37</v>
      </c>
      <c r="F15" s="1" t="s">
        <v>23</v>
      </c>
      <c r="G15" s="1" t="s">
        <v>23</v>
      </c>
      <c r="H15" s="1" t="s">
        <v>25</v>
      </c>
      <c r="I15" s="1" t="s">
        <v>46</v>
      </c>
      <c r="J15" s="1" t="s">
        <v>27</v>
      </c>
      <c r="K15" s="1">
        <v>1</v>
      </c>
      <c r="L15" s="2">
        <v>214</v>
      </c>
      <c r="M15" s="2">
        <v>242.4</v>
      </c>
      <c r="N15" s="2">
        <v>243</v>
      </c>
      <c r="O15" s="2">
        <v>0</v>
      </c>
      <c r="P15" s="2">
        <v>437.4</v>
      </c>
      <c r="Q15" s="2">
        <v>0</v>
      </c>
      <c r="R15" s="2">
        <v>64.739999999999995</v>
      </c>
      <c r="S15" s="2">
        <v>0</v>
      </c>
      <c r="T15" s="2">
        <v>502.14</v>
      </c>
      <c r="U15" s="2">
        <v>75.319999999999993</v>
      </c>
      <c r="V15" s="2">
        <v>577.46</v>
      </c>
      <c r="W15" s="2" t="s">
        <v>75</v>
      </c>
      <c r="X15" s="1" t="s">
        <v>28</v>
      </c>
    </row>
    <row r="16" spans="1:25" x14ac:dyDescent="0.3">
      <c r="A16" s="7">
        <v>43760</v>
      </c>
      <c r="B16" s="1" t="s">
        <v>55</v>
      </c>
      <c r="C16" s="1"/>
      <c r="D16" s="1" t="s">
        <v>34</v>
      </c>
      <c r="E16" s="1" t="s">
        <v>37</v>
      </c>
      <c r="F16" s="1" t="s">
        <v>23</v>
      </c>
      <c r="G16" s="1" t="s">
        <v>23</v>
      </c>
      <c r="H16" s="1" t="s">
        <v>25</v>
      </c>
      <c r="I16" s="1" t="s">
        <v>46</v>
      </c>
      <c r="J16" s="1" t="s">
        <v>27</v>
      </c>
      <c r="K16" s="1">
        <v>1</v>
      </c>
      <c r="L16" s="2">
        <v>416</v>
      </c>
      <c r="M16" s="2">
        <v>211.2</v>
      </c>
      <c r="N16" s="2">
        <v>416</v>
      </c>
      <c r="O16" s="2">
        <v>0</v>
      </c>
      <c r="P16" s="2">
        <v>748.8</v>
      </c>
      <c r="Q16" s="2">
        <v>0</v>
      </c>
      <c r="R16" s="2">
        <v>110.82</v>
      </c>
      <c r="S16" s="2">
        <v>0</v>
      </c>
      <c r="T16" s="2">
        <v>859.62</v>
      </c>
      <c r="U16" s="2">
        <v>128.94</v>
      </c>
      <c r="V16" s="2">
        <v>988.56</v>
      </c>
      <c r="W16" s="2" t="s">
        <v>75</v>
      </c>
      <c r="X16" s="1" t="s">
        <v>28</v>
      </c>
    </row>
    <row r="17" spans="1:24" x14ac:dyDescent="0.3">
      <c r="A17" s="7">
        <v>43756</v>
      </c>
      <c r="B17" s="1" t="s">
        <v>56</v>
      </c>
      <c r="C17" s="1"/>
      <c r="D17" s="1" t="s">
        <v>57</v>
      </c>
      <c r="E17" s="1" t="s">
        <v>22</v>
      </c>
      <c r="F17" s="1" t="s">
        <v>23</v>
      </c>
      <c r="G17" s="1" t="s">
        <v>23</v>
      </c>
      <c r="H17" s="1" t="s">
        <v>25</v>
      </c>
      <c r="I17" s="1" t="s">
        <v>26</v>
      </c>
      <c r="J17" s="1" t="s">
        <v>27</v>
      </c>
      <c r="K17" s="1">
        <v>1</v>
      </c>
      <c r="L17" s="2">
        <v>101</v>
      </c>
      <c r="M17" s="2">
        <v>100.14</v>
      </c>
      <c r="N17" s="2">
        <v>101</v>
      </c>
      <c r="O17" s="2">
        <v>0</v>
      </c>
      <c r="P17" s="2">
        <v>181.8</v>
      </c>
      <c r="Q17" s="2">
        <v>0</v>
      </c>
      <c r="R17" s="2">
        <v>26.91</v>
      </c>
      <c r="S17" s="2">
        <v>0</v>
      </c>
      <c r="T17" s="2">
        <v>208.71</v>
      </c>
      <c r="U17" s="2">
        <v>31.31</v>
      </c>
      <c r="V17" s="2">
        <v>240.02</v>
      </c>
      <c r="W17" s="2" t="s">
        <v>75</v>
      </c>
      <c r="X17" s="1" t="s">
        <v>28</v>
      </c>
    </row>
    <row r="18" spans="1:24" x14ac:dyDescent="0.3">
      <c r="A18" s="7">
        <v>43761</v>
      </c>
      <c r="B18" s="1" t="s">
        <v>58</v>
      </c>
      <c r="C18" s="1"/>
      <c r="D18" s="1" t="s">
        <v>76</v>
      </c>
      <c r="E18" s="1" t="s">
        <v>37</v>
      </c>
      <c r="F18" s="1" t="s">
        <v>23</v>
      </c>
      <c r="G18" s="1" t="s">
        <v>23</v>
      </c>
      <c r="H18" s="1" t="s">
        <v>25</v>
      </c>
      <c r="I18" s="1" t="s">
        <v>46</v>
      </c>
      <c r="J18" s="1" t="s">
        <v>27</v>
      </c>
      <c r="K18" s="1">
        <v>2</v>
      </c>
      <c r="L18" s="2">
        <v>631</v>
      </c>
      <c r="M18" s="2">
        <v>378.19</v>
      </c>
      <c r="N18" s="2">
        <v>631</v>
      </c>
      <c r="O18" s="2">
        <v>0</v>
      </c>
      <c r="P18" s="2">
        <v>1135.8</v>
      </c>
      <c r="Q18" s="2">
        <v>0</v>
      </c>
      <c r="R18" s="2">
        <v>168.1</v>
      </c>
      <c r="S18" s="2">
        <v>0</v>
      </c>
      <c r="T18" s="2">
        <v>1303.9000000000001</v>
      </c>
      <c r="U18" s="2">
        <v>195.58</v>
      </c>
      <c r="V18" s="2">
        <v>1499.48</v>
      </c>
      <c r="W18" s="2" t="s">
        <v>75</v>
      </c>
      <c r="X18" s="1" t="s">
        <v>28</v>
      </c>
    </row>
    <row r="19" spans="1:24" x14ac:dyDescent="0.3">
      <c r="A19" s="7">
        <v>43760</v>
      </c>
      <c r="B19" s="1" t="s">
        <v>59</v>
      </c>
      <c r="C19" s="1"/>
      <c r="D19" s="1" t="s">
        <v>37</v>
      </c>
      <c r="E19" s="1" t="s">
        <v>48</v>
      </c>
      <c r="F19" s="1" t="s">
        <v>25</v>
      </c>
      <c r="G19" s="1" t="s">
        <v>25</v>
      </c>
      <c r="H19" s="1" t="s">
        <v>24</v>
      </c>
      <c r="I19" s="1" t="s">
        <v>60</v>
      </c>
      <c r="J19" s="1" t="s">
        <v>27</v>
      </c>
      <c r="K19" s="1">
        <v>4</v>
      </c>
      <c r="L19" s="2">
        <v>48</v>
      </c>
      <c r="M19" s="2">
        <v>59.84</v>
      </c>
      <c r="N19" s="2">
        <v>60</v>
      </c>
      <c r="O19" s="2">
        <v>0</v>
      </c>
      <c r="P19" s="2">
        <v>117</v>
      </c>
      <c r="Q19" s="2">
        <v>0</v>
      </c>
      <c r="R19" s="2">
        <v>17.32</v>
      </c>
      <c r="S19" s="2">
        <v>0</v>
      </c>
      <c r="T19" s="2">
        <v>134.32</v>
      </c>
      <c r="U19" s="2">
        <v>20.149999999999999</v>
      </c>
      <c r="V19" s="2">
        <v>154.47</v>
      </c>
      <c r="W19" s="2" t="s">
        <v>75</v>
      </c>
      <c r="X19" s="1" t="s">
        <v>28</v>
      </c>
    </row>
    <row r="20" spans="1:24" x14ac:dyDescent="0.3">
      <c r="A20" s="7">
        <v>43756</v>
      </c>
      <c r="B20" s="1" t="s">
        <v>61</v>
      </c>
      <c r="C20" s="1"/>
      <c r="D20" s="1" t="s">
        <v>62</v>
      </c>
      <c r="E20" s="1" t="s">
        <v>37</v>
      </c>
      <c r="F20" s="1" t="s">
        <v>23</v>
      </c>
      <c r="G20" s="1" t="s">
        <v>23</v>
      </c>
      <c r="H20" s="1" t="s">
        <v>25</v>
      </c>
      <c r="I20" s="1" t="s">
        <v>46</v>
      </c>
      <c r="J20" s="1" t="s">
        <v>27</v>
      </c>
      <c r="K20" s="1">
        <v>1</v>
      </c>
      <c r="L20" s="2">
        <v>516</v>
      </c>
      <c r="M20" s="2">
        <v>271.2</v>
      </c>
      <c r="N20" s="2">
        <v>516</v>
      </c>
      <c r="O20" s="2">
        <v>0</v>
      </c>
      <c r="P20" s="2">
        <v>928.8</v>
      </c>
      <c r="Q20" s="2">
        <v>0</v>
      </c>
      <c r="R20" s="2">
        <v>137.46</v>
      </c>
      <c r="S20" s="2">
        <v>0</v>
      </c>
      <c r="T20" s="2">
        <v>1066.26</v>
      </c>
      <c r="U20" s="2">
        <v>159.94</v>
      </c>
      <c r="V20" s="2">
        <v>1226.2</v>
      </c>
      <c r="W20" s="2" t="s">
        <v>75</v>
      </c>
      <c r="X20" s="1" t="s">
        <v>28</v>
      </c>
    </row>
    <row r="21" spans="1:24" x14ac:dyDescent="0.3">
      <c r="A21" s="7">
        <v>43756</v>
      </c>
      <c r="B21" s="1" t="s">
        <v>63</v>
      </c>
      <c r="C21" s="1"/>
      <c r="D21" s="1" t="s">
        <v>64</v>
      </c>
      <c r="E21" s="1" t="s">
        <v>37</v>
      </c>
      <c r="F21" s="1" t="s">
        <v>23</v>
      </c>
      <c r="G21" s="1" t="s">
        <v>23</v>
      </c>
      <c r="H21" s="1" t="s">
        <v>25</v>
      </c>
      <c r="I21" s="1" t="s">
        <v>46</v>
      </c>
      <c r="J21" s="1" t="s">
        <v>27</v>
      </c>
      <c r="K21" s="1">
        <v>4</v>
      </c>
      <c r="L21" s="2">
        <v>43</v>
      </c>
      <c r="M21" s="2">
        <v>57.18</v>
      </c>
      <c r="N21" s="2">
        <v>58</v>
      </c>
      <c r="O21" s="2">
        <v>0</v>
      </c>
      <c r="P21" s="2">
        <v>104.4</v>
      </c>
      <c r="Q21" s="2">
        <v>0</v>
      </c>
      <c r="R21" s="2">
        <v>15.45</v>
      </c>
      <c r="S21" s="2">
        <v>0</v>
      </c>
      <c r="T21" s="2">
        <v>119.85</v>
      </c>
      <c r="U21" s="2">
        <v>17.98</v>
      </c>
      <c r="V21" s="2">
        <v>137.83000000000001</v>
      </c>
      <c r="W21" s="2" t="s">
        <v>75</v>
      </c>
      <c r="X21" s="1" t="s">
        <v>28</v>
      </c>
    </row>
    <row r="22" spans="1:24" x14ac:dyDescent="0.3">
      <c r="A22" s="7">
        <v>43756</v>
      </c>
      <c r="B22" s="1" t="s">
        <v>65</v>
      </c>
      <c r="C22" s="1"/>
      <c r="D22" s="1" t="s">
        <v>76</v>
      </c>
      <c r="E22" s="1" t="s">
        <v>37</v>
      </c>
      <c r="F22" s="1" t="s">
        <v>23</v>
      </c>
      <c r="G22" s="1" t="s">
        <v>23</v>
      </c>
      <c r="H22" s="1" t="s">
        <v>25</v>
      </c>
      <c r="I22" s="1" t="s">
        <v>46</v>
      </c>
      <c r="J22" s="1" t="s">
        <v>27</v>
      </c>
      <c r="K22" s="1">
        <v>2</v>
      </c>
      <c r="L22" s="2">
        <v>618</v>
      </c>
      <c r="M22" s="2">
        <v>316.8</v>
      </c>
      <c r="N22" s="2">
        <v>618</v>
      </c>
      <c r="O22" s="2">
        <v>0</v>
      </c>
      <c r="P22" s="2">
        <v>1112.4000000000001</v>
      </c>
      <c r="Q22" s="2">
        <v>0</v>
      </c>
      <c r="R22" s="2">
        <v>164.64</v>
      </c>
      <c r="S22" s="2">
        <v>0</v>
      </c>
      <c r="T22" s="2">
        <v>1277.04</v>
      </c>
      <c r="U22" s="2">
        <v>191.56</v>
      </c>
      <c r="V22" s="2">
        <v>1468.6</v>
      </c>
      <c r="W22" s="2" t="s">
        <v>75</v>
      </c>
      <c r="X22" s="1" t="s">
        <v>28</v>
      </c>
    </row>
    <row r="23" spans="1:24" x14ac:dyDescent="0.3">
      <c r="A23" s="7">
        <v>43767</v>
      </c>
      <c r="B23" s="1" t="s">
        <v>66</v>
      </c>
      <c r="C23" s="1"/>
      <c r="D23" s="1" t="s">
        <v>67</v>
      </c>
      <c r="E23" s="1" t="s">
        <v>37</v>
      </c>
      <c r="F23" s="1" t="s">
        <v>25</v>
      </c>
      <c r="G23" s="1" t="s">
        <v>25</v>
      </c>
      <c r="H23" s="1" t="s">
        <v>25</v>
      </c>
      <c r="I23" s="1" t="s">
        <v>46</v>
      </c>
      <c r="J23" s="1" t="s">
        <v>27</v>
      </c>
      <c r="K23" s="1">
        <v>3</v>
      </c>
      <c r="L23" s="2">
        <v>52</v>
      </c>
      <c r="M23" s="2">
        <v>52</v>
      </c>
      <c r="N23" s="2">
        <v>52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 t="s">
        <v>75</v>
      </c>
      <c r="X23" s="1" t="s">
        <v>28</v>
      </c>
    </row>
    <row r="24" spans="1:24" x14ac:dyDescent="0.3">
      <c r="A24" s="7">
        <v>43768</v>
      </c>
      <c r="B24" s="1" t="s">
        <v>68</v>
      </c>
      <c r="C24" s="1"/>
      <c r="D24" s="1" t="s">
        <v>76</v>
      </c>
      <c r="E24" s="1" t="s">
        <v>37</v>
      </c>
      <c r="F24" s="1" t="s">
        <v>23</v>
      </c>
      <c r="G24" s="1" t="s">
        <v>23</v>
      </c>
      <c r="H24" s="1" t="s">
        <v>25</v>
      </c>
      <c r="I24" s="1" t="s">
        <v>46</v>
      </c>
      <c r="J24" s="1" t="s">
        <v>27</v>
      </c>
      <c r="K24" s="1">
        <v>1</v>
      </c>
      <c r="L24" s="2">
        <v>288</v>
      </c>
      <c r="M24" s="2">
        <v>220.8</v>
      </c>
      <c r="N24" s="3">
        <v>288</v>
      </c>
      <c r="O24" s="2">
        <v>0</v>
      </c>
      <c r="P24" s="2">
        <v>518.4</v>
      </c>
      <c r="Q24" s="2">
        <v>0</v>
      </c>
      <c r="R24" s="2">
        <v>76.72</v>
      </c>
      <c r="S24" s="2">
        <v>0</v>
      </c>
      <c r="T24" s="2">
        <v>595.12</v>
      </c>
      <c r="U24" s="2">
        <v>89.27</v>
      </c>
      <c r="V24" s="2">
        <v>684.39</v>
      </c>
      <c r="W24" s="2" t="s">
        <v>75</v>
      </c>
      <c r="X24" s="1" t="s">
        <v>28</v>
      </c>
    </row>
    <row r="25" spans="1:24" x14ac:dyDescent="0.3">
      <c r="A25" s="7">
        <v>43763</v>
      </c>
      <c r="B25" s="1" t="s">
        <v>69</v>
      </c>
      <c r="C25" s="1"/>
      <c r="D25" s="1" t="s">
        <v>51</v>
      </c>
      <c r="E25" s="1" t="s">
        <v>37</v>
      </c>
      <c r="F25" s="1" t="s">
        <v>23</v>
      </c>
      <c r="G25" s="1" t="s">
        <v>23</v>
      </c>
      <c r="H25" s="1" t="s">
        <v>25</v>
      </c>
      <c r="I25" s="1" t="s">
        <v>46</v>
      </c>
      <c r="J25" s="1" t="s">
        <v>27</v>
      </c>
      <c r="K25" s="1">
        <v>1</v>
      </c>
      <c r="L25" s="2">
        <v>282</v>
      </c>
      <c r="M25" s="2">
        <v>182</v>
      </c>
      <c r="N25" s="2">
        <v>282</v>
      </c>
      <c r="O25" s="2">
        <v>0</v>
      </c>
      <c r="P25" s="2">
        <v>549.9</v>
      </c>
      <c r="Q25" s="2">
        <v>0</v>
      </c>
      <c r="R25" s="2">
        <v>81.39</v>
      </c>
      <c r="S25" s="2">
        <v>0</v>
      </c>
      <c r="T25" s="2">
        <f>SUM(P25:S25)</f>
        <v>631.29</v>
      </c>
      <c r="U25" s="2">
        <v>94.69</v>
      </c>
      <c r="V25" s="2">
        <f>SUM(T25:U25)</f>
        <v>725.98</v>
      </c>
      <c r="W25" s="2" t="s">
        <v>75</v>
      </c>
      <c r="X25" s="1" t="s">
        <v>28</v>
      </c>
    </row>
    <row r="26" spans="1:24" x14ac:dyDescent="0.3">
      <c r="A26" s="7"/>
      <c r="B26" s="1"/>
      <c r="C26" s="1"/>
      <c r="D26" s="1"/>
      <c r="E26" s="1"/>
      <c r="F26" s="1"/>
      <c r="G26" s="1"/>
      <c r="H26" s="1"/>
      <c r="I26" s="1"/>
      <c r="J26" s="1"/>
      <c r="K26" s="1"/>
      <c r="L26" s="2"/>
      <c r="M26" s="2"/>
      <c r="N26" s="2"/>
      <c r="O26" s="2"/>
      <c r="P26" s="2">
        <f t="shared" ref="P26:S26" si="0">SUM(P2:P25)</f>
        <v>18216.999999999996</v>
      </c>
      <c r="Q26" s="2"/>
      <c r="R26" s="2">
        <f t="shared" si="0"/>
        <v>2696.1299999999997</v>
      </c>
      <c r="S26" s="2">
        <f t="shared" si="0"/>
        <v>0</v>
      </c>
      <c r="T26" s="2">
        <f>SUM(T2:T25)</f>
        <v>20913.129999999997</v>
      </c>
      <c r="U26" s="2">
        <f>SUM(U2:U25)</f>
        <v>3136.9600000000005</v>
      </c>
      <c r="V26" s="2">
        <f>SUM(V2:V25)</f>
        <v>24050.090000000004</v>
      </c>
      <c r="W26" s="2"/>
      <c r="X26" s="1"/>
    </row>
    <row r="27" spans="1:24" x14ac:dyDescent="0.3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2"/>
      <c r="U27" s="2"/>
      <c r="V27" s="2"/>
      <c r="W27" s="2"/>
      <c r="X27" s="1"/>
    </row>
    <row r="28" spans="1:24" x14ac:dyDescent="0.3">
      <c r="S28"/>
      <c r="V28" s="4"/>
      <c r="W28" s="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MOV004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Macintosch</cp:lastModifiedBy>
  <dcterms:created xsi:type="dcterms:W3CDTF">2019-11-05T09:12:32Z</dcterms:created>
  <dcterms:modified xsi:type="dcterms:W3CDTF">2019-11-05T10:01:53Z</dcterms:modified>
</cp:coreProperties>
</file>