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Inv 2024\EMIT\"/>
    </mc:Choice>
  </mc:AlternateContent>
  <xr:revisionPtr revIDLastSave="0" documentId="8_{23AD3931-41C5-491D-8348-8903B011D64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 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1" i="2"/>
</calcChain>
</file>

<file path=xl/sharedStrings.xml><?xml version="1.0" encoding="utf-8"?>
<sst xmlns="http://schemas.openxmlformats.org/spreadsheetml/2006/main" count="478" uniqueCount="157">
  <si>
    <t>Fuel</t>
  </si>
  <si>
    <t>Total</t>
  </si>
  <si>
    <t>2024-04-30</t>
  </si>
  <si>
    <t>INV303162</t>
  </si>
  <si>
    <t>2377391</t>
  </si>
  <si>
    <t>-</t>
  </si>
  <si>
    <t>JNB</t>
  </si>
  <si>
    <t>CPT</t>
  </si>
  <si>
    <t>MILNERTON</t>
  </si>
  <si>
    <t>AFS CAPE TOWN</t>
  </si>
  <si>
    <t>DOOR</t>
  </si>
  <si>
    <t>2345183</t>
  </si>
  <si>
    <t>DBN</t>
  </si>
  <si>
    <t>PINETOWN</t>
  </si>
  <si>
    <t>CLICKS KZN DC</t>
  </si>
  <si>
    <t>2312235</t>
  </si>
  <si>
    <t>MUIZENBERG</t>
  </si>
  <si>
    <t>INTERFAX (PTY) LTD</t>
  </si>
  <si>
    <t>2024-04-29</t>
  </si>
  <si>
    <t>2344263</t>
  </si>
  <si>
    <t>EPPING INDUSTRIAL AREA</t>
  </si>
  <si>
    <t>EMIT REVERSING TIME - CAPE TOWN</t>
  </si>
  <si>
    <t>2381666</t>
  </si>
  <si>
    <t>2314292</t>
  </si>
  <si>
    <t>KEMPTON PARK</t>
  </si>
  <si>
    <t>TAKEALOT   ONLINE</t>
  </si>
  <si>
    <t>RETAIL</t>
  </si>
  <si>
    <t>2314291</t>
  </si>
  <si>
    <t>2366891</t>
  </si>
  <si>
    <t>KILLARNEY (CPT)</t>
  </si>
  <si>
    <t>BFN</t>
  </si>
  <si>
    <t>BLOEMFONTEIN</t>
  </si>
  <si>
    <t>JAYSON</t>
  </si>
  <si>
    <t>RTS2332927</t>
  </si>
  <si>
    <t>BOKSBURG</t>
  </si>
  <si>
    <t>RAGINA RANA</t>
  </si>
  <si>
    <t>2024-04-26</t>
  </si>
  <si>
    <t>2354847</t>
  </si>
  <si>
    <t>SPRINGFIELD (DUR)</t>
  </si>
  <si>
    <t>GRACEHAVEN INDUSTRIES</t>
  </si>
  <si>
    <t>2345397</t>
  </si>
  <si>
    <t>MHLABATHI SERVICES CC</t>
  </si>
  <si>
    <t>2374049</t>
  </si>
  <si>
    <t>PTA</t>
  </si>
  <si>
    <t>PRETORIA</t>
  </si>
  <si>
    <t>ACLAB</t>
  </si>
  <si>
    <t>2024-04-25</t>
  </si>
  <si>
    <t>2314275</t>
  </si>
  <si>
    <t>HILLCREST (DUR)</t>
  </si>
  <si>
    <t>T/A OLIVE &amp; OIL HILLCREST</t>
  </si>
  <si>
    <t>2231491</t>
  </si>
  <si>
    <t>STRAND</t>
  </si>
  <si>
    <t>HELDERBERG SHELVING</t>
  </si>
  <si>
    <t>2024-04-24</t>
  </si>
  <si>
    <t>2314293</t>
  </si>
  <si>
    <t>KARABO</t>
  </si>
  <si>
    <t>MONTAGUE GARDENS</t>
  </si>
  <si>
    <t>TAKEALOT   ONLINE CPT</t>
  </si>
  <si>
    <t>2332927</t>
  </si>
  <si>
    <t>JOSEPH</t>
  </si>
  <si>
    <t>LUGGAGE WAREHOUSE</t>
  </si>
  <si>
    <t>2345189</t>
  </si>
  <si>
    <t>CENTURION</t>
  </si>
  <si>
    <t>CLICKS JHB DC</t>
  </si>
  <si>
    <t>2366887</t>
  </si>
  <si>
    <t>WESTVILLE</t>
  </si>
  <si>
    <t xml:space="preserve">BASE MAJOR </t>
  </si>
  <si>
    <t>2374052</t>
  </si>
  <si>
    <t>ELS</t>
  </si>
  <si>
    <t>BISHO</t>
  </si>
  <si>
    <t>2374053</t>
  </si>
  <si>
    <t>NELSPRUIT</t>
  </si>
  <si>
    <t>MBOMBELA</t>
  </si>
  <si>
    <t xml:space="preserve">GLOBAL LAB </t>
  </si>
  <si>
    <t>2024-04-23</t>
  </si>
  <si>
    <t>2345382</t>
  </si>
  <si>
    <t>PLZ</t>
  </si>
  <si>
    <t>UITENHAGE</t>
  </si>
  <si>
    <t>ELDEON MEAT SUPPLY</t>
  </si>
  <si>
    <t>6M</t>
  </si>
  <si>
    <t>2364294</t>
  </si>
  <si>
    <t>THEMBA</t>
  </si>
  <si>
    <t>CAPE LABS</t>
  </si>
  <si>
    <t>2345421</t>
  </si>
  <si>
    <t>DOUGLAS</t>
  </si>
  <si>
    <t>FRUIT 4 YOU PTY LTD</t>
  </si>
  <si>
    <t>2024-04-22</t>
  </si>
  <si>
    <t>2314290</t>
  </si>
  <si>
    <t>TAKE A LOT DC JHB</t>
  </si>
  <si>
    <t>2314294</t>
  </si>
  <si>
    <t>TAKE A LOT - CPT DC</t>
  </si>
  <si>
    <t>2377381</t>
  </si>
  <si>
    <t>AFS CPT</t>
  </si>
  <si>
    <t>2366889</t>
  </si>
  <si>
    <t>GONUBIE</t>
  </si>
  <si>
    <t>SIYAVUYA POWER PROJECTS</t>
  </si>
  <si>
    <t>2366886</t>
  </si>
  <si>
    <t>VERULAM</t>
  </si>
  <si>
    <t xml:space="preserve">FLANDERS QUARRY </t>
  </si>
  <si>
    <t>2024-04-19</t>
  </si>
  <si>
    <t>2314295</t>
  </si>
  <si>
    <t>2377380</t>
  </si>
  <si>
    <t>AMALINDA</t>
  </si>
  <si>
    <t>AFS EAST LONDON</t>
  </si>
  <si>
    <t>2347911</t>
  </si>
  <si>
    <t>2364289</t>
  </si>
  <si>
    <t>JNB103142</t>
  </si>
  <si>
    <t>CAPE TOWN DEPOT</t>
  </si>
  <si>
    <t>EMIT CAPE TOWN</t>
  </si>
  <si>
    <t>2312426</t>
  </si>
  <si>
    <t>JNB103171</t>
  </si>
  <si>
    <t>EMIT CPE TOWN</t>
  </si>
  <si>
    <t>2329792</t>
  </si>
  <si>
    <t>OTTERY</t>
  </si>
  <si>
    <t>INDUSTRIAL MOTOR CONTROL</t>
  </si>
  <si>
    <t>DSV SOLUTIONS AFRICA</t>
  </si>
  <si>
    <t>PRIVET HOUSE</t>
  </si>
  <si>
    <t>HOTWORX</t>
  </si>
  <si>
    <t>GREE AIR OUTDOOR</t>
  </si>
  <si>
    <t>DC WORT COMPOSITES CC</t>
  </si>
  <si>
    <t>VARCO INDUSTRIES</t>
  </si>
  <si>
    <t>RELIANCE ENGINEERING</t>
  </si>
  <si>
    <t>VENTPRO</t>
  </si>
  <si>
    <t>CAPE LAB EQUIPMENT</t>
  </si>
  <si>
    <t>PURE CARE</t>
  </si>
  <si>
    <t>ROASTED &amp; RAW</t>
  </si>
  <si>
    <t>GREENAIR OUTDOOR GYM</t>
  </si>
  <si>
    <t>PURE CURE</t>
  </si>
  <si>
    <t>DURA RACKING</t>
  </si>
  <si>
    <t>CRAZY BOLTS – CAPE TOWN</t>
  </si>
  <si>
    <t>C AND J ELECT</t>
  </si>
  <si>
    <t>TAKE A LOT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</si>
  <si>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</si>
  <si>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</si>
  <si>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</si>
  <si>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</si>
  <si>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</si>
  <si>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</si>
  <si>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</si>
  <si>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</si>
  <si>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</si>
  <si>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</si>
  <si>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</si>
  <si>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</si>
  <si>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</si>
  <si>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</si>
  <si>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</si>
  <si>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</si>
  <si>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</si>
  <si>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</si>
  <si>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</si>
  <si>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</si>
  <si>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</si>
  <si>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</si>
  <si>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</t>
  </si>
  <si>
    <t>Manifest Date</t>
  </si>
  <si>
    <t>BTG003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</si>
</sst>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1"/>
      <name val="Calibri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0C4D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0" fillId="3" borderId="1" xfId="0" applyFill="1" applyBorder="1"/>
    <xf numFmtId="0" fontId="2" fillId="3" borderId="1" xfId="0" applyNumberFormat="1" applyFont="1" applyFill="1" applyBorder="1"/>
    <xf numFmtId="0" fontId="2" fillId="0" borderId="1" xfId="0" applyNumberFormat="1" applyFont="1" applyBorder="1"/>
    <xf numFmtId="0" fontId="0" fillId="0" borderId="0" xfId="0" applyNumberFormat="1"/>
    <xf numFmtId="0" fontId="0" fillId="4" borderId="1" xfId="0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"/>
  <sheetViews>
    <sheetView tabSelected="1" workbookViewId="0"/>
  </sheetViews>
  <sheetFormatPr defaultRowHeight="14.4" x14ac:dyDescent="0.3"/>
  <cols>
    <col min="1" max="1" width="13" customWidth="1"/>
    <col min="2" max="2" width="10.5546875" customWidth="1"/>
    <col min="3" max="4" width="8" customWidth="1"/>
    <col min="5" max="5" width="12.5546875" customWidth="1"/>
    <col min="6" max="6" width="33.77734375" customWidth="1"/>
    <col min="7" max="8" width="11.88671875" customWidth="1"/>
    <col min="9" max="9" width="16.88671875" customWidth="1"/>
    <col min="10" max="10" width="24.21875" customWidth="1"/>
    <col min="11" max="16" width="9.109375" customWidth="1"/>
    <col min="17" max="17" width="14.44140625" customWidth="1"/>
    <col min="18" max="20" width="9.109375" customWidth="1"/>
    <col min="21" max="21" width="9.6640625" customWidth="1"/>
    <col min="22" max="22" width="9.109375" customWidth="1"/>
    <col min="23" max="23" width="9.6640625" customWidth="1"/>
    <col min="24" max="24" width="15.6640625" customWidth="1"/>
    <col min="25" max="25" width="9.6640625" customWidth="1"/>
    <col min="26" max="26" width="11.21875" customWidth="1"/>
  </cols>
  <sheetData>
    <row r="1" spans="1:26" x14ac:dyDescent="0.3">
      <c r="A1" s="2" t="s">
        <v>155</v>
      </c>
      <c r="B1" s="2" t="s">
        <v>132</v>
      </c>
      <c r="C1" s="2" t="s">
        <v>133</v>
      </c>
      <c r="D1" s="2" t="s">
        <v>134</v>
      </c>
      <c r="E1" s="2" t="s">
        <v>135</v>
      </c>
      <c r="F1" s="2" t="s">
        <v>136</v>
      </c>
      <c r="G1" s="2" t="s">
        <v>137</v>
      </c>
      <c r="H1" s="2" t="s">
        <v>138</v>
      </c>
      <c r="I1" s="2" t="s">
        <v>139</v>
      </c>
      <c r="J1" s="2" t="s">
        <v>140</v>
      </c>
      <c r="K1" s="2" t="s">
        <v>141</v>
      </c>
      <c r="L1" s="2" t="s">
        <v>142</v>
      </c>
      <c r="M1" s="2" t="s">
        <v>143</v>
      </c>
      <c r="N1" s="2" t="s">
        <v>144</v>
      </c>
      <c r="O1" s="2" t="s">
        <v>145</v>
      </c>
      <c r="P1" s="2" t="s">
        <v>146</v>
      </c>
      <c r="Q1" s="2" t="s">
        <v>147</v>
      </c>
      <c r="R1" s="2" t="s">
        <v>148</v>
      </c>
      <c r="S1" s="1" t="s">
        <v>0</v>
      </c>
      <c r="T1" s="2" t="s">
        <v>149</v>
      </c>
      <c r="U1" s="2" t="s">
        <v>150</v>
      </c>
      <c r="V1" s="2" t="s">
        <v>151</v>
      </c>
      <c r="W1" s="2" t="s">
        <v>1</v>
      </c>
      <c r="X1" s="2" t="s">
        <v>152</v>
      </c>
      <c r="Y1" s="2" t="s">
        <v>153</v>
      </c>
      <c r="Z1" s="2" t="s">
        <v>154</v>
      </c>
    </row>
    <row r="2" spans="1:26" x14ac:dyDescent="0.3">
      <c r="A2" s="2" t="s">
        <v>2</v>
      </c>
      <c r="B2" s="2" t="s">
        <v>4</v>
      </c>
      <c r="C2" s="2" t="s">
        <v>5</v>
      </c>
      <c r="D2" s="2"/>
      <c r="E2" s="2" t="s">
        <v>122</v>
      </c>
      <c r="F2" s="2" t="s">
        <v>9</v>
      </c>
      <c r="G2" s="2" t="s">
        <v>6</v>
      </c>
      <c r="H2" s="2" t="s">
        <v>6</v>
      </c>
      <c r="I2" s="2" t="s">
        <v>7</v>
      </c>
      <c r="J2" s="2" t="s">
        <v>8</v>
      </c>
      <c r="K2" s="2" t="s">
        <v>10</v>
      </c>
      <c r="L2" s="2">
        <v>2</v>
      </c>
      <c r="M2" s="2">
        <v>114</v>
      </c>
      <c r="N2" s="2">
        <v>801.99</v>
      </c>
      <c r="O2" s="2">
        <v>802</v>
      </c>
      <c r="P2" s="2">
        <v>0</v>
      </c>
      <c r="Q2" s="2">
        <v>1395.48</v>
      </c>
      <c r="R2" s="2">
        <v>10.4</v>
      </c>
      <c r="S2" s="2">
        <v>786.91</v>
      </c>
      <c r="T2" s="2">
        <v>0</v>
      </c>
      <c r="U2" s="2">
        <v>2192.79</v>
      </c>
      <c r="V2" s="2">
        <v>328.92</v>
      </c>
      <c r="W2" s="2">
        <v>2521.71</v>
      </c>
      <c r="X2" s="2" t="s">
        <v>3</v>
      </c>
      <c r="Y2" s="10" t="s">
        <v>156</v>
      </c>
      <c r="Z2" s="2"/>
    </row>
    <row r="3" spans="1:26" x14ac:dyDescent="0.3">
      <c r="A3" s="2" t="s">
        <v>2</v>
      </c>
      <c r="B3" s="2" t="s">
        <v>11</v>
      </c>
      <c r="C3" s="2"/>
      <c r="D3" s="2"/>
      <c r="E3" s="2" t="s">
        <v>127</v>
      </c>
      <c r="F3" s="2" t="s">
        <v>14</v>
      </c>
      <c r="G3" s="2" t="s">
        <v>7</v>
      </c>
      <c r="H3" s="2" t="s">
        <v>7</v>
      </c>
      <c r="I3" s="2" t="s">
        <v>12</v>
      </c>
      <c r="J3" s="2" t="s">
        <v>13</v>
      </c>
      <c r="K3" s="2" t="s">
        <v>10</v>
      </c>
      <c r="L3" s="2">
        <v>1</v>
      </c>
      <c r="M3" s="2">
        <v>499</v>
      </c>
      <c r="N3" s="2">
        <v>345</v>
      </c>
      <c r="O3" s="2">
        <v>499</v>
      </c>
      <c r="P3" s="2">
        <v>0</v>
      </c>
      <c r="Q3" s="2">
        <v>1052.8900000000001</v>
      </c>
      <c r="R3" s="2">
        <v>10.4</v>
      </c>
      <c r="S3" s="2">
        <v>593.72</v>
      </c>
      <c r="T3" s="2">
        <v>0</v>
      </c>
      <c r="U3" s="2">
        <v>1657.01</v>
      </c>
      <c r="V3" s="2">
        <v>248.55</v>
      </c>
      <c r="W3" s="2">
        <v>1905.56</v>
      </c>
      <c r="X3" s="2" t="s">
        <v>3</v>
      </c>
      <c r="Y3" s="10" t="s">
        <v>156</v>
      </c>
      <c r="Z3" s="2"/>
    </row>
    <row r="4" spans="1:26" x14ac:dyDescent="0.3">
      <c r="A4" s="2" t="s">
        <v>2</v>
      </c>
      <c r="B4" s="2" t="s">
        <v>15</v>
      </c>
      <c r="C4" s="2" t="s">
        <v>5</v>
      </c>
      <c r="D4" s="2"/>
      <c r="E4" s="2" t="s">
        <v>131</v>
      </c>
      <c r="F4" s="2" t="s">
        <v>17</v>
      </c>
      <c r="G4" s="2" t="s">
        <v>6</v>
      </c>
      <c r="H4" s="2" t="s">
        <v>6</v>
      </c>
      <c r="I4" s="2" t="s">
        <v>7</v>
      </c>
      <c r="J4" s="2" t="s">
        <v>16</v>
      </c>
      <c r="K4" s="2" t="s">
        <v>10</v>
      </c>
      <c r="L4" s="2">
        <v>1</v>
      </c>
      <c r="M4" s="2">
        <v>1</v>
      </c>
      <c r="N4" s="2">
        <v>10.7</v>
      </c>
      <c r="O4" s="2">
        <v>11</v>
      </c>
      <c r="P4" s="2">
        <v>0</v>
      </c>
      <c r="Q4" s="2">
        <v>43.34</v>
      </c>
      <c r="R4" s="2">
        <v>10.4</v>
      </c>
      <c r="S4" s="2">
        <v>24.44</v>
      </c>
      <c r="T4" s="2">
        <v>0</v>
      </c>
      <c r="U4" s="2">
        <v>78.180000000000007</v>
      </c>
      <c r="V4" s="2">
        <v>11.73</v>
      </c>
      <c r="W4" s="2">
        <v>89.91</v>
      </c>
      <c r="X4" s="2" t="s">
        <v>3</v>
      </c>
      <c r="Y4" s="10" t="s">
        <v>156</v>
      </c>
      <c r="Z4" s="2"/>
    </row>
    <row r="5" spans="1:26" x14ac:dyDescent="0.3">
      <c r="A5" s="2" t="s">
        <v>18</v>
      </c>
      <c r="B5" s="2" t="s">
        <v>19</v>
      </c>
      <c r="C5" s="2" t="s">
        <v>5</v>
      </c>
      <c r="D5" s="2"/>
      <c r="E5" s="2" t="s">
        <v>130</v>
      </c>
      <c r="F5" s="2" t="s">
        <v>21</v>
      </c>
      <c r="G5" s="2" t="s">
        <v>6</v>
      </c>
      <c r="H5" s="2" t="s">
        <v>6</v>
      </c>
      <c r="I5" s="2" t="s">
        <v>7</v>
      </c>
      <c r="J5" s="2" t="s">
        <v>20</v>
      </c>
      <c r="K5" s="2" t="s">
        <v>10</v>
      </c>
      <c r="L5" s="2">
        <v>2</v>
      </c>
      <c r="M5" s="2">
        <v>24</v>
      </c>
      <c r="N5" s="2">
        <v>9.86</v>
      </c>
      <c r="O5" s="2">
        <v>24</v>
      </c>
      <c r="P5" s="2">
        <v>0</v>
      </c>
      <c r="Q5" s="2">
        <v>43.34</v>
      </c>
      <c r="R5" s="2">
        <v>10.4</v>
      </c>
      <c r="S5" s="2">
        <v>24.44</v>
      </c>
      <c r="T5" s="2">
        <v>0</v>
      </c>
      <c r="U5" s="2">
        <v>78.180000000000007</v>
      </c>
      <c r="V5" s="2">
        <v>11.73</v>
      </c>
      <c r="W5" s="2">
        <v>89.91</v>
      </c>
      <c r="X5" s="2" t="s">
        <v>3</v>
      </c>
      <c r="Y5" s="10" t="s">
        <v>156</v>
      </c>
      <c r="Z5" s="2"/>
    </row>
    <row r="6" spans="1:26" x14ac:dyDescent="0.3">
      <c r="A6" s="2" t="s">
        <v>18</v>
      </c>
      <c r="B6" s="2" t="s">
        <v>22</v>
      </c>
      <c r="C6" s="9" t="s">
        <v>5</v>
      </c>
      <c r="D6" s="9"/>
      <c r="E6" s="9" t="s">
        <v>118</v>
      </c>
      <c r="F6" s="9" t="s">
        <v>25</v>
      </c>
      <c r="G6" s="9" t="s">
        <v>6</v>
      </c>
      <c r="H6" s="9" t="s">
        <v>6</v>
      </c>
      <c r="I6" s="9" t="s">
        <v>6</v>
      </c>
      <c r="J6" s="9" t="s">
        <v>24</v>
      </c>
      <c r="K6" s="2" t="s">
        <v>26</v>
      </c>
      <c r="L6" s="2">
        <v>1</v>
      </c>
      <c r="M6" s="2">
        <v>2</v>
      </c>
      <c r="N6" s="2">
        <v>3.27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 t="s">
        <v>3</v>
      </c>
      <c r="Y6" s="10" t="s">
        <v>156</v>
      </c>
      <c r="Z6" s="2"/>
    </row>
    <row r="7" spans="1:26" x14ac:dyDescent="0.3">
      <c r="A7" s="2" t="s">
        <v>18</v>
      </c>
      <c r="B7" s="2" t="s">
        <v>23</v>
      </c>
      <c r="C7" s="9" t="s">
        <v>5</v>
      </c>
      <c r="D7" s="9"/>
      <c r="E7" s="9" t="s">
        <v>118</v>
      </c>
      <c r="F7" s="9" t="s">
        <v>25</v>
      </c>
      <c r="G7" s="9" t="s">
        <v>6</v>
      </c>
      <c r="H7" s="9" t="s">
        <v>6</v>
      </c>
      <c r="I7" s="9" t="s">
        <v>6</v>
      </c>
      <c r="J7" s="9" t="s">
        <v>24</v>
      </c>
      <c r="K7" s="2" t="s">
        <v>10</v>
      </c>
      <c r="L7" s="2">
        <v>1</v>
      </c>
      <c r="M7" s="2">
        <v>4</v>
      </c>
      <c r="N7" s="2">
        <v>10.25</v>
      </c>
      <c r="O7" s="2">
        <v>26</v>
      </c>
      <c r="P7" s="2">
        <v>0</v>
      </c>
      <c r="Q7" s="2">
        <v>43.34</v>
      </c>
      <c r="R7" s="2">
        <v>10.4</v>
      </c>
      <c r="S7" s="2">
        <v>24.44</v>
      </c>
      <c r="T7" s="2">
        <v>0</v>
      </c>
      <c r="U7" s="2">
        <v>78.180000000000007</v>
      </c>
      <c r="V7" s="2">
        <v>11.73</v>
      </c>
      <c r="W7" s="2">
        <v>89.91</v>
      </c>
      <c r="X7" s="2" t="s">
        <v>3</v>
      </c>
      <c r="Y7" s="10" t="s">
        <v>156</v>
      </c>
      <c r="Z7" s="2"/>
    </row>
    <row r="8" spans="1:26" x14ac:dyDescent="0.3">
      <c r="A8" s="2" t="s">
        <v>18</v>
      </c>
      <c r="B8" s="2" t="s">
        <v>27</v>
      </c>
      <c r="C8" s="9" t="s">
        <v>5</v>
      </c>
      <c r="D8" s="9"/>
      <c r="E8" s="9" t="s">
        <v>118</v>
      </c>
      <c r="F8" s="9" t="s">
        <v>25</v>
      </c>
      <c r="G8" s="9" t="s">
        <v>6</v>
      </c>
      <c r="H8" s="9" t="s">
        <v>6</v>
      </c>
      <c r="I8" s="9" t="s">
        <v>6</v>
      </c>
      <c r="J8" s="9" t="s">
        <v>24</v>
      </c>
      <c r="K8" s="2" t="s">
        <v>10</v>
      </c>
      <c r="L8" s="2">
        <v>1</v>
      </c>
      <c r="M8" s="2">
        <v>4</v>
      </c>
      <c r="N8" s="2">
        <v>10.25</v>
      </c>
      <c r="O8" s="2">
        <v>11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 t="s">
        <v>3</v>
      </c>
      <c r="Y8" s="10" t="s">
        <v>156</v>
      </c>
      <c r="Z8" s="2"/>
    </row>
    <row r="9" spans="1:26" x14ac:dyDescent="0.3">
      <c r="A9" s="2" t="s">
        <v>18</v>
      </c>
      <c r="B9" s="2" t="s">
        <v>28</v>
      </c>
      <c r="C9" s="2"/>
      <c r="D9" s="2"/>
      <c r="E9" s="2" t="s">
        <v>123</v>
      </c>
      <c r="F9" s="2" t="s">
        <v>32</v>
      </c>
      <c r="G9" s="2" t="s">
        <v>7</v>
      </c>
      <c r="H9" s="2" t="s">
        <v>7</v>
      </c>
      <c r="I9" s="2" t="s">
        <v>30</v>
      </c>
      <c r="J9" s="2" t="s">
        <v>31</v>
      </c>
      <c r="K9" s="2" t="s">
        <v>10</v>
      </c>
      <c r="L9" s="2">
        <v>1</v>
      </c>
      <c r="M9" s="2">
        <v>3</v>
      </c>
      <c r="N9" s="2">
        <v>25.22</v>
      </c>
      <c r="O9" s="2">
        <v>26</v>
      </c>
      <c r="P9" s="2">
        <v>0</v>
      </c>
      <c r="Q9" s="2">
        <v>60.58</v>
      </c>
      <c r="R9" s="2">
        <v>10.4</v>
      </c>
      <c r="S9" s="2">
        <v>34.159999999999997</v>
      </c>
      <c r="T9" s="2">
        <v>0</v>
      </c>
      <c r="U9" s="2">
        <v>105.14</v>
      </c>
      <c r="V9" s="2">
        <v>15.77</v>
      </c>
      <c r="W9" s="2">
        <v>120.91</v>
      </c>
      <c r="X9" s="2" t="s">
        <v>3</v>
      </c>
      <c r="Y9" s="10" t="s">
        <v>156</v>
      </c>
      <c r="Z9" s="2"/>
    </row>
    <row r="10" spans="1:26" x14ac:dyDescent="0.3">
      <c r="A10" s="2" t="s">
        <v>18</v>
      </c>
      <c r="B10" s="2" t="s">
        <v>33</v>
      </c>
      <c r="C10" s="2"/>
      <c r="D10" s="2"/>
      <c r="E10" s="2" t="s">
        <v>108</v>
      </c>
      <c r="F10" s="2" t="s">
        <v>35</v>
      </c>
      <c r="G10" s="2" t="s">
        <v>7</v>
      </c>
      <c r="H10" s="2" t="s">
        <v>7</v>
      </c>
      <c r="I10" s="2" t="s">
        <v>6</v>
      </c>
      <c r="J10" s="2" t="s">
        <v>34</v>
      </c>
      <c r="K10" s="2" t="s">
        <v>10</v>
      </c>
      <c r="L10" s="2">
        <v>3</v>
      </c>
      <c r="M10" s="2">
        <v>15</v>
      </c>
      <c r="N10" s="2">
        <v>98.14</v>
      </c>
      <c r="O10" s="2">
        <v>99</v>
      </c>
      <c r="P10" s="2">
        <v>0</v>
      </c>
      <c r="Q10" s="2">
        <v>172.26</v>
      </c>
      <c r="R10" s="2">
        <v>10.4</v>
      </c>
      <c r="S10" s="2">
        <v>97.14</v>
      </c>
      <c r="T10" s="2">
        <v>0</v>
      </c>
      <c r="U10" s="2">
        <v>279.8</v>
      </c>
      <c r="V10" s="2">
        <v>41.97</v>
      </c>
      <c r="W10" s="2">
        <v>321.77</v>
      </c>
      <c r="X10" s="2" t="s">
        <v>3</v>
      </c>
      <c r="Y10" s="10" t="s">
        <v>156</v>
      </c>
      <c r="Z10" s="2"/>
    </row>
    <row r="11" spans="1:26" x14ac:dyDescent="0.3">
      <c r="A11" s="2" t="s">
        <v>36</v>
      </c>
      <c r="B11" s="2" t="s">
        <v>37</v>
      </c>
      <c r="C11" s="2"/>
      <c r="D11" s="2"/>
      <c r="E11" s="2" t="s">
        <v>129</v>
      </c>
      <c r="F11" s="2" t="s">
        <v>39</v>
      </c>
      <c r="G11" s="2" t="s">
        <v>7</v>
      </c>
      <c r="H11" s="2" t="s">
        <v>7</v>
      </c>
      <c r="I11" s="2" t="s">
        <v>12</v>
      </c>
      <c r="J11" s="2" t="s">
        <v>38</v>
      </c>
      <c r="K11" s="2" t="s">
        <v>10</v>
      </c>
      <c r="L11" s="2">
        <v>1</v>
      </c>
      <c r="M11" s="2">
        <v>1.6</v>
      </c>
      <c r="N11" s="2">
        <v>5.44</v>
      </c>
      <c r="O11" s="2">
        <v>6</v>
      </c>
      <c r="P11" s="2">
        <v>0</v>
      </c>
      <c r="Q11" s="2">
        <v>43.34</v>
      </c>
      <c r="R11" s="2">
        <v>10.4</v>
      </c>
      <c r="S11" s="2">
        <v>24.44</v>
      </c>
      <c r="T11" s="2">
        <v>0</v>
      </c>
      <c r="U11" s="2">
        <v>78.180000000000007</v>
      </c>
      <c r="V11" s="2">
        <v>11.73</v>
      </c>
      <c r="W11" s="2">
        <v>89.91</v>
      </c>
      <c r="X11" s="2" t="s">
        <v>3</v>
      </c>
      <c r="Y11" s="10" t="s">
        <v>156</v>
      </c>
      <c r="Z11" s="2"/>
    </row>
    <row r="12" spans="1:26" x14ac:dyDescent="0.3">
      <c r="A12" s="2" t="s">
        <v>36</v>
      </c>
      <c r="B12" s="2" t="s">
        <v>40</v>
      </c>
      <c r="C12" s="2"/>
      <c r="D12" s="2"/>
      <c r="E12" s="2" t="s">
        <v>123</v>
      </c>
      <c r="F12" s="2" t="s">
        <v>41</v>
      </c>
      <c r="G12" s="2" t="s">
        <v>7</v>
      </c>
      <c r="H12" s="2" t="s">
        <v>7</v>
      </c>
      <c r="I12" s="2" t="s">
        <v>30</v>
      </c>
      <c r="J12" s="2" t="s">
        <v>31</v>
      </c>
      <c r="K12" s="2" t="s">
        <v>10</v>
      </c>
      <c r="L12" s="2">
        <v>1</v>
      </c>
      <c r="M12" s="2">
        <v>152</v>
      </c>
      <c r="N12" s="2">
        <v>459.9</v>
      </c>
      <c r="O12" s="2">
        <v>460</v>
      </c>
      <c r="P12" s="2">
        <v>0</v>
      </c>
      <c r="Q12" s="2">
        <v>1071.8</v>
      </c>
      <c r="R12" s="2">
        <v>10.4</v>
      </c>
      <c r="S12" s="2">
        <v>604.39</v>
      </c>
      <c r="T12" s="2">
        <v>0</v>
      </c>
      <c r="U12" s="2">
        <v>1686.59</v>
      </c>
      <c r="V12" s="2">
        <v>252.99</v>
      </c>
      <c r="W12" s="2">
        <v>1939.58</v>
      </c>
      <c r="X12" s="2" t="s">
        <v>3</v>
      </c>
      <c r="Y12" s="10" t="s">
        <v>156</v>
      </c>
      <c r="Z12" s="2"/>
    </row>
    <row r="13" spans="1:26" x14ac:dyDescent="0.3">
      <c r="A13" s="2" t="s">
        <v>36</v>
      </c>
      <c r="B13" s="2" t="s">
        <v>42</v>
      </c>
      <c r="C13" s="2"/>
      <c r="D13" s="2"/>
      <c r="E13" s="2" t="s">
        <v>123</v>
      </c>
      <c r="F13" s="2" t="s">
        <v>45</v>
      </c>
      <c r="G13" s="2" t="s">
        <v>7</v>
      </c>
      <c r="H13" s="2" t="s">
        <v>7</v>
      </c>
      <c r="I13" s="2" t="s">
        <v>43</v>
      </c>
      <c r="J13" s="2" t="s">
        <v>44</v>
      </c>
      <c r="K13" s="2" t="s">
        <v>10</v>
      </c>
      <c r="L13" s="2">
        <v>1</v>
      </c>
      <c r="M13" s="2">
        <v>1</v>
      </c>
      <c r="N13" s="2">
        <v>0.64</v>
      </c>
      <c r="O13" s="2">
        <v>1</v>
      </c>
      <c r="P13" s="2">
        <v>0</v>
      </c>
      <c r="Q13" s="2">
        <v>43.34</v>
      </c>
      <c r="R13" s="2">
        <v>10.4</v>
      </c>
      <c r="S13" s="2">
        <v>24.44</v>
      </c>
      <c r="T13" s="2">
        <v>0</v>
      </c>
      <c r="U13" s="2">
        <v>78.180000000000007</v>
      </c>
      <c r="V13" s="2">
        <v>11.73</v>
      </c>
      <c r="W13" s="2">
        <v>89.91</v>
      </c>
      <c r="X13" s="2" t="s">
        <v>3</v>
      </c>
      <c r="Y13" s="10" t="s">
        <v>156</v>
      </c>
      <c r="Z13" s="2"/>
    </row>
    <row r="14" spans="1:26" x14ac:dyDescent="0.3">
      <c r="A14" s="2" t="s">
        <v>46</v>
      </c>
      <c r="B14" s="2" t="s">
        <v>47</v>
      </c>
      <c r="C14" s="2" t="s">
        <v>5</v>
      </c>
      <c r="D14" s="2"/>
      <c r="E14" s="2" t="s">
        <v>118</v>
      </c>
      <c r="F14" s="2" t="s">
        <v>49</v>
      </c>
      <c r="G14" s="2" t="s">
        <v>6</v>
      </c>
      <c r="H14" s="2" t="s">
        <v>6</v>
      </c>
      <c r="I14" s="2" t="s">
        <v>12</v>
      </c>
      <c r="J14" s="2" t="s">
        <v>48</v>
      </c>
      <c r="K14" s="2" t="s">
        <v>10</v>
      </c>
      <c r="L14" s="2">
        <v>1</v>
      </c>
      <c r="M14" s="2">
        <v>57</v>
      </c>
      <c r="N14" s="2">
        <v>75.03</v>
      </c>
      <c r="O14" s="2">
        <v>76</v>
      </c>
      <c r="P14" s="2">
        <v>0</v>
      </c>
      <c r="Q14" s="2">
        <v>98.8</v>
      </c>
      <c r="R14" s="2">
        <v>10.4</v>
      </c>
      <c r="S14" s="2">
        <v>55.71</v>
      </c>
      <c r="T14" s="2">
        <v>0</v>
      </c>
      <c r="U14" s="2">
        <v>164.91</v>
      </c>
      <c r="V14" s="2">
        <v>24.74</v>
      </c>
      <c r="W14" s="2">
        <v>189.65</v>
      </c>
      <c r="X14" s="2" t="s">
        <v>3</v>
      </c>
      <c r="Y14" s="10" t="s">
        <v>156</v>
      </c>
      <c r="Z14" s="2"/>
    </row>
    <row r="15" spans="1:26" x14ac:dyDescent="0.3">
      <c r="A15" s="2" t="s">
        <v>46</v>
      </c>
      <c r="B15" s="2" t="s">
        <v>50</v>
      </c>
      <c r="C15" s="2" t="s">
        <v>5</v>
      </c>
      <c r="D15" s="2"/>
      <c r="E15" s="2" t="s">
        <v>128</v>
      </c>
      <c r="F15" s="2" t="s">
        <v>52</v>
      </c>
      <c r="G15" s="2" t="s">
        <v>6</v>
      </c>
      <c r="H15" s="2" t="s">
        <v>6</v>
      </c>
      <c r="I15" s="2" t="s">
        <v>7</v>
      </c>
      <c r="J15" s="2" t="s">
        <v>51</v>
      </c>
      <c r="K15" s="2" t="s">
        <v>10</v>
      </c>
      <c r="L15" s="2">
        <v>2</v>
      </c>
      <c r="M15" s="2">
        <v>52</v>
      </c>
      <c r="N15" s="2">
        <v>39.29</v>
      </c>
      <c r="O15" s="2">
        <v>52</v>
      </c>
      <c r="P15" s="2">
        <v>0</v>
      </c>
      <c r="Q15" s="2">
        <v>90.48</v>
      </c>
      <c r="R15" s="2">
        <v>10.4</v>
      </c>
      <c r="S15" s="2">
        <v>51.02</v>
      </c>
      <c r="T15" s="2">
        <v>0</v>
      </c>
      <c r="U15" s="2">
        <v>151.9</v>
      </c>
      <c r="V15" s="2">
        <v>22.78</v>
      </c>
      <c r="W15" s="2">
        <v>174.68</v>
      </c>
      <c r="X15" s="2" t="s">
        <v>3</v>
      </c>
      <c r="Y15" s="10" t="s">
        <v>156</v>
      </c>
      <c r="Z15" s="2"/>
    </row>
    <row r="16" spans="1:26" x14ac:dyDescent="0.3">
      <c r="A16" s="2" t="s">
        <v>53</v>
      </c>
      <c r="B16" s="2" t="s">
        <v>54</v>
      </c>
      <c r="C16" s="2" t="s">
        <v>55</v>
      </c>
      <c r="D16" s="2"/>
      <c r="E16" s="2" t="s">
        <v>126</v>
      </c>
      <c r="F16" s="2" t="s">
        <v>57</v>
      </c>
      <c r="G16" s="2" t="s">
        <v>6</v>
      </c>
      <c r="H16" s="2" t="s">
        <v>6</v>
      </c>
      <c r="I16" s="2" t="s">
        <v>7</v>
      </c>
      <c r="J16" s="2" t="s">
        <v>56</v>
      </c>
      <c r="K16" s="2" t="s">
        <v>10</v>
      </c>
      <c r="L16" s="2">
        <v>1</v>
      </c>
      <c r="M16" s="2">
        <v>6.08</v>
      </c>
      <c r="N16" s="2">
        <v>14.9</v>
      </c>
      <c r="O16" s="2">
        <v>15</v>
      </c>
      <c r="P16" s="2">
        <v>0</v>
      </c>
      <c r="Q16" s="2">
        <v>43.34</v>
      </c>
      <c r="R16" s="2">
        <v>10.4</v>
      </c>
      <c r="S16" s="2">
        <v>24.44</v>
      </c>
      <c r="T16" s="2">
        <v>0</v>
      </c>
      <c r="U16" s="2">
        <v>78.180000000000007</v>
      </c>
      <c r="V16" s="2">
        <v>11.73</v>
      </c>
      <c r="W16" s="2">
        <v>89.91</v>
      </c>
      <c r="X16" s="2" t="s">
        <v>3</v>
      </c>
      <c r="Y16" s="10" t="s">
        <v>156</v>
      </c>
      <c r="Z16" s="2"/>
    </row>
    <row r="17" spans="1:26" x14ac:dyDescent="0.3">
      <c r="A17" s="2" t="s">
        <v>53</v>
      </c>
      <c r="B17" s="2" t="s">
        <v>58</v>
      </c>
      <c r="C17" s="2" t="s">
        <v>59</v>
      </c>
      <c r="D17" s="2"/>
      <c r="E17" s="2" t="s">
        <v>115</v>
      </c>
      <c r="F17" s="2" t="s">
        <v>60</v>
      </c>
      <c r="G17" s="2" t="s">
        <v>6</v>
      </c>
      <c r="H17" s="2" t="s">
        <v>6</v>
      </c>
      <c r="I17" s="2" t="s">
        <v>7</v>
      </c>
      <c r="J17" s="2" t="s">
        <v>16</v>
      </c>
      <c r="K17" s="2" t="s">
        <v>10</v>
      </c>
      <c r="L17" s="2">
        <v>3</v>
      </c>
      <c r="M17" s="2">
        <v>14.4</v>
      </c>
      <c r="N17" s="2">
        <v>99.9</v>
      </c>
      <c r="O17" s="2">
        <v>100</v>
      </c>
      <c r="P17" s="2">
        <v>0</v>
      </c>
      <c r="Q17" s="2">
        <v>174</v>
      </c>
      <c r="R17" s="2">
        <v>10.4</v>
      </c>
      <c r="S17" s="2">
        <v>98.12</v>
      </c>
      <c r="T17" s="2">
        <v>0</v>
      </c>
      <c r="U17" s="2">
        <v>282.52</v>
      </c>
      <c r="V17" s="2">
        <v>42.38</v>
      </c>
      <c r="W17" s="2">
        <v>324.89999999999998</v>
      </c>
      <c r="X17" s="2" t="s">
        <v>3</v>
      </c>
      <c r="Y17" s="10" t="s">
        <v>156</v>
      </c>
      <c r="Z17" s="2"/>
    </row>
    <row r="18" spans="1:26" x14ac:dyDescent="0.3">
      <c r="A18" s="2" t="s">
        <v>53</v>
      </c>
      <c r="B18" s="2" t="s">
        <v>61</v>
      </c>
      <c r="C18" s="2"/>
      <c r="D18" s="2"/>
      <c r="E18" s="2" t="s">
        <v>127</v>
      </c>
      <c r="F18" s="2" t="s">
        <v>63</v>
      </c>
      <c r="G18" s="2" t="s">
        <v>7</v>
      </c>
      <c r="H18" s="2" t="s">
        <v>7</v>
      </c>
      <c r="I18" s="2" t="s">
        <v>43</v>
      </c>
      <c r="J18" s="2" t="s">
        <v>62</v>
      </c>
      <c r="K18" s="2" t="s">
        <v>10</v>
      </c>
      <c r="L18" s="2">
        <v>2</v>
      </c>
      <c r="M18" s="2">
        <v>1683</v>
      </c>
      <c r="N18" s="2">
        <v>0.21</v>
      </c>
      <c r="O18" s="2">
        <v>1683</v>
      </c>
      <c r="P18" s="2">
        <v>0</v>
      </c>
      <c r="Q18" s="2">
        <v>3382.83</v>
      </c>
      <c r="R18" s="2">
        <v>10.4</v>
      </c>
      <c r="S18" s="2">
        <v>1907.58</v>
      </c>
      <c r="T18" s="2">
        <v>0</v>
      </c>
      <c r="U18" s="2">
        <v>5300.81</v>
      </c>
      <c r="V18" s="2">
        <v>795.12</v>
      </c>
      <c r="W18" s="2">
        <v>6095.93</v>
      </c>
      <c r="X18" s="2" t="s">
        <v>3</v>
      </c>
      <c r="Y18" s="10" t="s">
        <v>156</v>
      </c>
      <c r="Z18" s="2"/>
    </row>
    <row r="19" spans="1:26" x14ac:dyDescent="0.3">
      <c r="A19" s="2" t="s">
        <v>53</v>
      </c>
      <c r="B19" s="2" t="s">
        <v>64</v>
      </c>
      <c r="C19" s="2"/>
      <c r="D19" s="2"/>
      <c r="E19" s="2" t="s">
        <v>123</v>
      </c>
      <c r="F19" s="2" t="s">
        <v>66</v>
      </c>
      <c r="G19" s="2" t="s">
        <v>7</v>
      </c>
      <c r="H19" s="2" t="s">
        <v>7</v>
      </c>
      <c r="I19" s="2" t="s">
        <v>12</v>
      </c>
      <c r="J19" s="2" t="s">
        <v>65</v>
      </c>
      <c r="K19" s="2" t="s">
        <v>10</v>
      </c>
      <c r="L19" s="2">
        <v>1</v>
      </c>
      <c r="M19" s="2">
        <v>10</v>
      </c>
      <c r="N19" s="2">
        <v>17.670000000000002</v>
      </c>
      <c r="O19" s="2">
        <v>18</v>
      </c>
      <c r="P19" s="2">
        <v>0</v>
      </c>
      <c r="Q19" s="2">
        <v>43.34</v>
      </c>
      <c r="R19" s="2">
        <v>10.4</v>
      </c>
      <c r="S19" s="2">
        <v>24.44</v>
      </c>
      <c r="T19" s="2">
        <v>0</v>
      </c>
      <c r="U19" s="2">
        <v>78.180000000000007</v>
      </c>
      <c r="V19" s="2">
        <v>11.73</v>
      </c>
      <c r="W19" s="2">
        <v>89.91</v>
      </c>
      <c r="X19" s="2" t="s">
        <v>3</v>
      </c>
      <c r="Y19" s="10" t="s">
        <v>156</v>
      </c>
      <c r="Z19" s="2"/>
    </row>
    <row r="20" spans="1:26" x14ac:dyDescent="0.3">
      <c r="A20" s="2" t="s">
        <v>53</v>
      </c>
      <c r="B20" s="2" t="s">
        <v>67</v>
      </c>
      <c r="C20" s="2"/>
      <c r="D20" s="2"/>
      <c r="E20" s="2" t="s">
        <v>123</v>
      </c>
      <c r="F20" s="2" t="s">
        <v>41</v>
      </c>
      <c r="G20" s="2" t="s">
        <v>7</v>
      </c>
      <c r="H20" s="2" t="s">
        <v>7</v>
      </c>
      <c r="I20" s="2" t="s">
        <v>68</v>
      </c>
      <c r="J20" s="2" t="s">
        <v>69</v>
      </c>
      <c r="K20" s="2" t="s">
        <v>10</v>
      </c>
      <c r="L20" s="2">
        <v>2</v>
      </c>
      <c r="M20" s="2">
        <v>11</v>
      </c>
      <c r="N20" s="2">
        <v>7.12</v>
      </c>
      <c r="O20" s="2">
        <v>11</v>
      </c>
      <c r="P20" s="2">
        <v>0</v>
      </c>
      <c r="Q20" s="2">
        <v>43.34</v>
      </c>
      <c r="R20" s="2">
        <v>10.4</v>
      </c>
      <c r="S20" s="2">
        <v>147.66</v>
      </c>
      <c r="T20" s="2">
        <v>218.51</v>
      </c>
      <c r="U20" s="2">
        <v>419.91</v>
      </c>
      <c r="V20" s="2">
        <v>62.99</v>
      </c>
      <c r="W20" s="2">
        <v>482.9</v>
      </c>
      <c r="X20" s="2" t="s">
        <v>3</v>
      </c>
      <c r="Y20" s="10" t="s">
        <v>156</v>
      </c>
      <c r="Z20" s="2"/>
    </row>
    <row r="21" spans="1:26" x14ac:dyDescent="0.3">
      <c r="A21" s="2" t="s">
        <v>53</v>
      </c>
      <c r="B21" s="2" t="s">
        <v>70</v>
      </c>
      <c r="C21" s="2"/>
      <c r="D21" s="2"/>
      <c r="E21" s="2" t="s">
        <v>123</v>
      </c>
      <c r="F21" s="2" t="s">
        <v>73</v>
      </c>
      <c r="G21" s="2" t="s">
        <v>7</v>
      </c>
      <c r="H21" s="2" t="s">
        <v>7</v>
      </c>
      <c r="I21" s="2" t="s">
        <v>71</v>
      </c>
      <c r="J21" s="2" t="s">
        <v>72</v>
      </c>
      <c r="K21" s="2" t="s">
        <v>10</v>
      </c>
      <c r="L21" s="2">
        <v>1</v>
      </c>
      <c r="M21" s="2">
        <v>5</v>
      </c>
      <c r="N21" s="2">
        <v>18</v>
      </c>
      <c r="O21" s="2">
        <v>18</v>
      </c>
      <c r="P21" s="2">
        <v>0</v>
      </c>
      <c r="Q21" s="2">
        <v>66.239999999999995</v>
      </c>
      <c r="R21" s="2">
        <v>10.4</v>
      </c>
      <c r="S21" s="2">
        <v>114</v>
      </c>
      <c r="T21" s="2">
        <v>135.91999999999999</v>
      </c>
      <c r="U21" s="2">
        <v>326.56</v>
      </c>
      <c r="V21" s="2">
        <v>48.98</v>
      </c>
      <c r="W21" s="2">
        <v>375.54</v>
      </c>
      <c r="X21" s="2" t="s">
        <v>3</v>
      </c>
      <c r="Y21" s="10" t="s">
        <v>156</v>
      </c>
      <c r="Z21" s="2"/>
    </row>
    <row r="22" spans="1:26" x14ac:dyDescent="0.3">
      <c r="A22" s="2" t="s">
        <v>74</v>
      </c>
      <c r="B22" s="2" t="s">
        <v>75</v>
      </c>
      <c r="C22" s="2"/>
      <c r="D22" s="2"/>
      <c r="E22" s="2" t="s">
        <v>124</v>
      </c>
      <c r="F22" s="2" t="s">
        <v>78</v>
      </c>
      <c r="G22" s="2" t="s">
        <v>7</v>
      </c>
      <c r="H22" s="2" t="s">
        <v>7</v>
      </c>
      <c r="I22" s="2" t="s">
        <v>76</v>
      </c>
      <c r="J22" s="2" t="s">
        <v>77</v>
      </c>
      <c r="K22" s="2" t="s">
        <v>79</v>
      </c>
      <c r="L22" s="2">
        <v>9</v>
      </c>
      <c r="M22" s="2">
        <v>7293</v>
      </c>
      <c r="N22" s="2">
        <v>0.9</v>
      </c>
      <c r="O22" s="2">
        <v>7293</v>
      </c>
      <c r="P22" s="2">
        <v>0</v>
      </c>
      <c r="Q22" s="2">
        <v>8788</v>
      </c>
      <c r="R22" s="2">
        <v>10.4</v>
      </c>
      <c r="S22" s="2">
        <v>3595.17</v>
      </c>
      <c r="T22" s="2">
        <v>0</v>
      </c>
      <c r="U22" s="2">
        <v>12393.57</v>
      </c>
      <c r="V22" s="2">
        <v>1859.04</v>
      </c>
      <c r="W22" s="2">
        <v>14252.61</v>
      </c>
      <c r="X22" s="2" t="s">
        <v>3</v>
      </c>
      <c r="Y22" s="10" t="s">
        <v>156</v>
      </c>
      <c r="Z22" s="2"/>
    </row>
    <row r="23" spans="1:26" x14ac:dyDescent="0.3">
      <c r="A23" s="2" t="s">
        <v>74</v>
      </c>
      <c r="B23" s="2" t="s">
        <v>80</v>
      </c>
      <c r="C23" s="2" t="s">
        <v>81</v>
      </c>
      <c r="D23" s="2"/>
      <c r="E23" s="2" t="s">
        <v>121</v>
      </c>
      <c r="F23" s="2" t="s">
        <v>82</v>
      </c>
      <c r="G23" s="2" t="s">
        <v>43</v>
      </c>
      <c r="H23" s="2" t="s">
        <v>43</v>
      </c>
      <c r="I23" s="2" t="s">
        <v>7</v>
      </c>
      <c r="J23" s="2" t="s">
        <v>29</v>
      </c>
      <c r="K23" s="2" t="s">
        <v>10</v>
      </c>
      <c r="L23" s="2">
        <v>1</v>
      </c>
      <c r="M23" s="2">
        <v>0.3</v>
      </c>
      <c r="N23" s="2">
        <v>0.6</v>
      </c>
      <c r="O23" s="2">
        <v>1</v>
      </c>
      <c r="P23" s="2">
        <v>0</v>
      </c>
      <c r="Q23" s="2">
        <v>43.34</v>
      </c>
      <c r="R23" s="2">
        <v>10.4</v>
      </c>
      <c r="S23" s="2">
        <v>24.44</v>
      </c>
      <c r="T23" s="2">
        <v>0</v>
      </c>
      <c r="U23" s="2">
        <v>78.180000000000007</v>
      </c>
      <c r="V23" s="2">
        <v>11.73</v>
      </c>
      <c r="W23" s="2">
        <v>89.91</v>
      </c>
      <c r="X23" s="2" t="s">
        <v>3</v>
      </c>
      <c r="Y23" s="10" t="s">
        <v>156</v>
      </c>
      <c r="Z23" s="2"/>
    </row>
    <row r="24" spans="1:26" x14ac:dyDescent="0.3">
      <c r="A24" s="2" t="s">
        <v>74</v>
      </c>
      <c r="B24" s="2" t="s">
        <v>83</v>
      </c>
      <c r="C24" s="2"/>
      <c r="D24" s="2"/>
      <c r="E24" s="2" t="s">
        <v>125</v>
      </c>
      <c r="F24" s="2" t="s">
        <v>85</v>
      </c>
      <c r="G24" s="2" t="s">
        <v>7</v>
      </c>
      <c r="H24" s="2" t="s">
        <v>7</v>
      </c>
      <c r="I24" s="2" t="s">
        <v>30</v>
      </c>
      <c r="J24" s="2" t="s">
        <v>84</v>
      </c>
      <c r="K24" s="2" t="s">
        <v>10</v>
      </c>
      <c r="L24" s="2">
        <v>16</v>
      </c>
      <c r="M24" s="2">
        <v>456</v>
      </c>
      <c r="N24" s="2">
        <v>134.52000000000001</v>
      </c>
      <c r="O24" s="2">
        <v>456</v>
      </c>
      <c r="P24" s="2">
        <v>0</v>
      </c>
      <c r="Q24" s="2">
        <v>1062.48</v>
      </c>
      <c r="R24" s="2">
        <v>10.4</v>
      </c>
      <c r="S24" s="2">
        <v>1083.31</v>
      </c>
      <c r="T24" s="2">
        <v>858.62</v>
      </c>
      <c r="U24" s="2">
        <v>3014.81</v>
      </c>
      <c r="V24" s="2">
        <v>452.22</v>
      </c>
      <c r="W24" s="2">
        <v>3467.03</v>
      </c>
      <c r="X24" s="2" t="s">
        <v>3</v>
      </c>
      <c r="Y24" s="10" t="s">
        <v>156</v>
      </c>
      <c r="Z24" s="2"/>
    </row>
    <row r="25" spans="1:26" x14ac:dyDescent="0.3">
      <c r="A25" s="2" t="s">
        <v>86</v>
      </c>
      <c r="B25" s="2" t="s">
        <v>87</v>
      </c>
      <c r="C25" s="2" t="s">
        <v>5</v>
      </c>
      <c r="D25" s="2"/>
      <c r="E25" s="2" t="s">
        <v>118</v>
      </c>
      <c r="F25" s="2" t="s">
        <v>88</v>
      </c>
      <c r="G25" s="2" t="s">
        <v>6</v>
      </c>
      <c r="H25" s="2" t="s">
        <v>6</v>
      </c>
      <c r="I25" s="2" t="s">
        <v>6</v>
      </c>
      <c r="J25" s="2" t="s">
        <v>24</v>
      </c>
      <c r="K25" s="2" t="s">
        <v>10</v>
      </c>
      <c r="L25" s="2">
        <v>1</v>
      </c>
      <c r="M25" s="2">
        <v>20</v>
      </c>
      <c r="N25" s="2">
        <v>98.56</v>
      </c>
      <c r="O25" s="2">
        <v>99</v>
      </c>
      <c r="P25" s="2">
        <v>0</v>
      </c>
      <c r="Q25" s="2">
        <v>43.34</v>
      </c>
      <c r="R25" s="2">
        <v>10.4</v>
      </c>
      <c r="S25" s="2">
        <v>24.44</v>
      </c>
      <c r="T25" s="2">
        <v>0</v>
      </c>
      <c r="U25" s="2">
        <v>78.180000000000007</v>
      </c>
      <c r="V25" s="2">
        <v>11.73</v>
      </c>
      <c r="W25" s="2">
        <v>89.91</v>
      </c>
      <c r="X25" s="2" t="s">
        <v>3</v>
      </c>
      <c r="Y25" s="10" t="s">
        <v>156</v>
      </c>
      <c r="Z25" s="2"/>
    </row>
    <row r="26" spans="1:26" x14ac:dyDescent="0.3">
      <c r="A26" s="2" t="s">
        <v>86</v>
      </c>
      <c r="B26" s="2" t="s">
        <v>89</v>
      </c>
      <c r="C26" s="2" t="s">
        <v>5</v>
      </c>
      <c r="D26" s="2"/>
      <c r="E26" s="2" t="s">
        <v>118</v>
      </c>
      <c r="F26" s="2" t="s">
        <v>90</v>
      </c>
      <c r="G26" s="2" t="s">
        <v>6</v>
      </c>
      <c r="H26" s="2" t="s">
        <v>6</v>
      </c>
      <c r="I26" s="2" t="s">
        <v>7</v>
      </c>
      <c r="J26" s="2" t="s">
        <v>56</v>
      </c>
      <c r="K26" s="2" t="s">
        <v>10</v>
      </c>
      <c r="L26" s="2">
        <v>1</v>
      </c>
      <c r="M26" s="2">
        <v>6</v>
      </c>
      <c r="N26" s="2">
        <v>15.38</v>
      </c>
      <c r="O26" s="2">
        <v>16</v>
      </c>
      <c r="P26" s="2">
        <v>0</v>
      </c>
      <c r="Q26" s="2">
        <v>43.34</v>
      </c>
      <c r="R26" s="2">
        <v>10.4</v>
      </c>
      <c r="S26" s="2">
        <v>24.44</v>
      </c>
      <c r="T26" s="2">
        <v>0</v>
      </c>
      <c r="U26" s="2">
        <v>78.180000000000007</v>
      </c>
      <c r="V26" s="2">
        <v>11.73</v>
      </c>
      <c r="W26" s="2">
        <v>89.91</v>
      </c>
      <c r="X26" s="2" t="s">
        <v>3</v>
      </c>
      <c r="Y26" s="10" t="s">
        <v>156</v>
      </c>
      <c r="Z26" s="2"/>
    </row>
    <row r="27" spans="1:26" x14ac:dyDescent="0.3">
      <c r="A27" s="2" t="s">
        <v>86</v>
      </c>
      <c r="B27" s="2" t="s">
        <v>91</v>
      </c>
      <c r="C27" s="2" t="s">
        <v>55</v>
      </c>
      <c r="D27" s="2"/>
      <c r="E27" s="2" t="s">
        <v>122</v>
      </c>
      <c r="F27" s="2" t="s">
        <v>92</v>
      </c>
      <c r="G27" s="2" t="s">
        <v>6</v>
      </c>
      <c r="H27" s="2" t="s">
        <v>6</v>
      </c>
      <c r="I27" s="2" t="s">
        <v>7</v>
      </c>
      <c r="J27" s="2" t="s">
        <v>8</v>
      </c>
      <c r="K27" s="2" t="s">
        <v>10</v>
      </c>
      <c r="L27" s="2">
        <v>1</v>
      </c>
      <c r="M27" s="2">
        <v>119</v>
      </c>
      <c r="N27" s="2">
        <v>396.83</v>
      </c>
      <c r="O27" s="2">
        <v>397</v>
      </c>
      <c r="P27" s="2">
        <v>0</v>
      </c>
      <c r="Q27" s="2">
        <v>690.78</v>
      </c>
      <c r="R27" s="2">
        <v>10.4</v>
      </c>
      <c r="S27" s="2">
        <v>389.53</v>
      </c>
      <c r="T27" s="2">
        <v>0</v>
      </c>
      <c r="U27" s="2">
        <v>1090.71</v>
      </c>
      <c r="V27" s="2">
        <v>163.61000000000001</v>
      </c>
      <c r="W27" s="2">
        <v>1254.32</v>
      </c>
      <c r="X27" s="2" t="s">
        <v>3</v>
      </c>
      <c r="Y27" s="10" t="s">
        <v>156</v>
      </c>
      <c r="Z27" s="2"/>
    </row>
    <row r="28" spans="1:26" x14ac:dyDescent="0.3">
      <c r="A28" s="2" t="s">
        <v>86</v>
      </c>
      <c r="B28" s="2" t="s">
        <v>93</v>
      </c>
      <c r="C28" s="2"/>
      <c r="D28" s="2"/>
      <c r="E28" s="2" t="s">
        <v>123</v>
      </c>
      <c r="F28" s="2" t="s">
        <v>95</v>
      </c>
      <c r="G28" s="2" t="s">
        <v>7</v>
      </c>
      <c r="H28" s="2" t="s">
        <v>7</v>
      </c>
      <c r="I28" s="2" t="s">
        <v>68</v>
      </c>
      <c r="J28" s="2" t="s">
        <v>94</v>
      </c>
      <c r="K28" s="2" t="s">
        <v>10</v>
      </c>
      <c r="L28" s="2">
        <v>2</v>
      </c>
      <c r="M28" s="2">
        <v>31</v>
      </c>
      <c r="N28" s="2">
        <v>29.38</v>
      </c>
      <c r="O28" s="2">
        <v>31</v>
      </c>
      <c r="P28" s="2">
        <v>0</v>
      </c>
      <c r="Q28" s="2">
        <v>88.66</v>
      </c>
      <c r="R28" s="2">
        <v>10.4</v>
      </c>
      <c r="S28" s="2">
        <v>50</v>
      </c>
      <c r="T28" s="2">
        <v>0</v>
      </c>
      <c r="U28" s="2">
        <v>149.06</v>
      </c>
      <c r="V28" s="2">
        <v>22.36</v>
      </c>
      <c r="W28" s="2">
        <v>171.42</v>
      </c>
      <c r="X28" s="2" t="s">
        <v>3</v>
      </c>
      <c r="Y28" s="10" t="s">
        <v>156</v>
      </c>
      <c r="Z28" s="2"/>
    </row>
    <row r="29" spans="1:26" x14ac:dyDescent="0.3">
      <c r="A29" s="2" t="s">
        <v>86</v>
      </c>
      <c r="B29" s="2" t="s">
        <v>96</v>
      </c>
      <c r="C29" s="2"/>
      <c r="D29" s="2"/>
      <c r="E29" s="2" t="s">
        <v>123</v>
      </c>
      <c r="F29" s="2" t="s">
        <v>98</v>
      </c>
      <c r="G29" s="2" t="s">
        <v>7</v>
      </c>
      <c r="H29" s="2" t="s">
        <v>7</v>
      </c>
      <c r="I29" s="2" t="s">
        <v>12</v>
      </c>
      <c r="J29" s="2" t="s">
        <v>97</v>
      </c>
      <c r="K29" s="2" t="s">
        <v>10</v>
      </c>
      <c r="L29" s="2">
        <v>1</v>
      </c>
      <c r="M29" s="2">
        <v>12</v>
      </c>
      <c r="N29" s="2">
        <v>38.130000000000003</v>
      </c>
      <c r="O29" s="2">
        <v>39</v>
      </c>
      <c r="P29" s="2">
        <v>0</v>
      </c>
      <c r="Q29" s="2">
        <v>82.29</v>
      </c>
      <c r="R29" s="2">
        <v>10.4</v>
      </c>
      <c r="S29" s="2">
        <v>46.4</v>
      </c>
      <c r="T29" s="2">
        <v>0</v>
      </c>
      <c r="U29" s="2">
        <v>139.09</v>
      </c>
      <c r="V29" s="2">
        <v>20.86</v>
      </c>
      <c r="W29" s="2">
        <v>159.94999999999999</v>
      </c>
      <c r="X29" s="2" t="s">
        <v>3</v>
      </c>
      <c r="Y29" s="10" t="s">
        <v>156</v>
      </c>
      <c r="Z29" s="2"/>
    </row>
    <row r="30" spans="1:26" x14ac:dyDescent="0.3">
      <c r="A30" s="2" t="s">
        <v>99</v>
      </c>
      <c r="B30" s="2" t="s">
        <v>100</v>
      </c>
      <c r="C30" s="2" t="s">
        <v>5</v>
      </c>
      <c r="D30" s="2"/>
      <c r="E30" s="2" t="s">
        <v>118</v>
      </c>
      <c r="F30" s="2" t="s">
        <v>90</v>
      </c>
      <c r="G30" s="2" t="s">
        <v>6</v>
      </c>
      <c r="H30" s="2" t="s">
        <v>6</v>
      </c>
      <c r="I30" s="2" t="s">
        <v>7</v>
      </c>
      <c r="J30" s="2" t="s">
        <v>56</v>
      </c>
      <c r="K30" s="2" t="s">
        <v>10</v>
      </c>
      <c r="L30" s="2">
        <v>1</v>
      </c>
      <c r="M30" s="2">
        <v>3.9</v>
      </c>
      <c r="N30" s="2">
        <v>20.11</v>
      </c>
      <c r="O30" s="2">
        <v>21</v>
      </c>
      <c r="P30" s="2">
        <v>0</v>
      </c>
      <c r="Q30" s="2">
        <v>43.34</v>
      </c>
      <c r="R30" s="2">
        <v>10.4</v>
      </c>
      <c r="S30" s="2">
        <v>24.44</v>
      </c>
      <c r="T30" s="2">
        <v>0</v>
      </c>
      <c r="U30" s="2">
        <v>78.180000000000007</v>
      </c>
      <c r="V30" s="2">
        <v>11.73</v>
      </c>
      <c r="W30" s="2">
        <v>89.91</v>
      </c>
      <c r="X30" s="2" t="s">
        <v>3</v>
      </c>
      <c r="Y30" s="10" t="s">
        <v>156</v>
      </c>
      <c r="Z30" s="2"/>
    </row>
    <row r="31" spans="1:26" x14ac:dyDescent="0.3">
      <c r="A31" s="2" t="s">
        <v>99</v>
      </c>
      <c r="B31" s="2" t="s">
        <v>101</v>
      </c>
      <c r="C31" s="2" t="s">
        <v>55</v>
      </c>
      <c r="D31" s="2"/>
      <c r="E31" s="2" t="s">
        <v>122</v>
      </c>
      <c r="F31" s="2" t="s">
        <v>103</v>
      </c>
      <c r="G31" s="2" t="s">
        <v>6</v>
      </c>
      <c r="H31" s="2" t="s">
        <v>6</v>
      </c>
      <c r="I31" s="2" t="s">
        <v>68</v>
      </c>
      <c r="J31" s="2" t="s">
        <v>102</v>
      </c>
      <c r="K31" s="2" t="s">
        <v>10</v>
      </c>
      <c r="L31" s="2">
        <v>1</v>
      </c>
      <c r="M31" s="2">
        <v>96</v>
      </c>
      <c r="N31" s="2">
        <v>296</v>
      </c>
      <c r="O31" s="2">
        <v>296</v>
      </c>
      <c r="P31" s="2">
        <v>0</v>
      </c>
      <c r="Q31" s="2">
        <v>716.32</v>
      </c>
      <c r="R31" s="2">
        <v>10.4</v>
      </c>
      <c r="S31" s="2">
        <v>403.93</v>
      </c>
      <c r="T31" s="2">
        <v>0</v>
      </c>
      <c r="U31" s="2">
        <v>1130.6500000000001</v>
      </c>
      <c r="V31" s="2">
        <v>169.6</v>
      </c>
      <c r="W31" s="2">
        <v>1300.25</v>
      </c>
      <c r="X31" s="2" t="s">
        <v>3</v>
      </c>
      <c r="Y31" s="10" t="s">
        <v>156</v>
      </c>
      <c r="Z31" s="2"/>
    </row>
    <row r="32" spans="1:26" x14ac:dyDescent="0.3">
      <c r="A32" s="2" t="s">
        <v>99</v>
      </c>
      <c r="B32" s="2" t="s">
        <v>104</v>
      </c>
      <c r="C32" s="2" t="s">
        <v>5</v>
      </c>
      <c r="D32" s="2"/>
      <c r="E32" s="2" t="s">
        <v>120</v>
      </c>
      <c r="F32" s="2" t="s">
        <v>21</v>
      </c>
      <c r="G32" s="2" t="s">
        <v>6</v>
      </c>
      <c r="H32" s="2" t="s">
        <v>6</v>
      </c>
      <c r="I32" s="2" t="s">
        <v>7</v>
      </c>
      <c r="J32" s="2" t="s">
        <v>20</v>
      </c>
      <c r="K32" s="2" t="s">
        <v>10</v>
      </c>
      <c r="L32" s="2">
        <v>1</v>
      </c>
      <c r="M32" s="2">
        <v>32</v>
      </c>
      <c r="N32" s="2">
        <v>30.6</v>
      </c>
      <c r="O32" s="2">
        <v>32</v>
      </c>
      <c r="P32" s="2">
        <v>0</v>
      </c>
      <c r="Q32" s="2">
        <v>55.68</v>
      </c>
      <c r="R32" s="2">
        <v>10.4</v>
      </c>
      <c r="S32" s="2">
        <v>31.4</v>
      </c>
      <c r="T32" s="2">
        <v>0</v>
      </c>
      <c r="U32" s="2">
        <v>97.48</v>
      </c>
      <c r="V32" s="2">
        <v>14.62</v>
      </c>
      <c r="W32" s="2">
        <v>112.1</v>
      </c>
      <c r="X32" s="2" t="s">
        <v>3</v>
      </c>
      <c r="Y32" s="10" t="s">
        <v>156</v>
      </c>
      <c r="Z32" s="2"/>
    </row>
    <row r="33" spans="1:26" x14ac:dyDescent="0.3">
      <c r="A33" s="2" t="s">
        <v>99</v>
      </c>
      <c r="B33" s="2" t="s">
        <v>105</v>
      </c>
      <c r="C33" s="2" t="s">
        <v>106</v>
      </c>
      <c r="D33" s="2"/>
      <c r="E33" s="2" t="s">
        <v>121</v>
      </c>
      <c r="F33" s="2" t="s">
        <v>108</v>
      </c>
      <c r="G33" s="2" t="s">
        <v>43</v>
      </c>
      <c r="H33" s="2" t="s">
        <v>43</v>
      </c>
      <c r="I33" s="2" t="s">
        <v>7</v>
      </c>
      <c r="J33" s="2" t="s">
        <v>107</v>
      </c>
      <c r="K33" s="2" t="s">
        <v>10</v>
      </c>
      <c r="L33" s="2">
        <v>1</v>
      </c>
      <c r="M33" s="2">
        <v>29</v>
      </c>
      <c r="N33" s="2">
        <v>47.02</v>
      </c>
      <c r="O33" s="2">
        <v>48</v>
      </c>
      <c r="P33" s="2">
        <v>0</v>
      </c>
      <c r="Q33" s="2">
        <v>96.48</v>
      </c>
      <c r="R33" s="2">
        <v>10.4</v>
      </c>
      <c r="S33" s="2">
        <v>54.41</v>
      </c>
      <c r="T33" s="2">
        <v>0</v>
      </c>
      <c r="U33" s="2">
        <v>161.29</v>
      </c>
      <c r="V33" s="2">
        <v>24.19</v>
      </c>
      <c r="W33" s="2">
        <v>185.48</v>
      </c>
      <c r="X33" s="2" t="s">
        <v>3</v>
      </c>
      <c r="Y33" s="10" t="s">
        <v>156</v>
      </c>
      <c r="Z33" s="2"/>
    </row>
    <row r="34" spans="1:26" x14ac:dyDescent="0.3">
      <c r="A34" s="2" t="s">
        <v>99</v>
      </c>
      <c r="B34" s="2" t="s">
        <v>109</v>
      </c>
      <c r="C34" s="2" t="s">
        <v>110</v>
      </c>
      <c r="D34" s="2"/>
      <c r="E34" s="2" t="s">
        <v>117</v>
      </c>
      <c r="F34" s="2" t="s">
        <v>111</v>
      </c>
      <c r="G34" s="2" t="s">
        <v>6</v>
      </c>
      <c r="H34" s="2" t="s">
        <v>6</v>
      </c>
      <c r="I34" s="2" t="s">
        <v>7</v>
      </c>
      <c r="J34" s="2" t="s">
        <v>20</v>
      </c>
      <c r="K34" s="2" t="s">
        <v>10</v>
      </c>
      <c r="L34" s="2">
        <v>2</v>
      </c>
      <c r="M34" s="2">
        <v>63</v>
      </c>
      <c r="N34" s="2">
        <v>101.92</v>
      </c>
      <c r="O34" s="2">
        <v>102</v>
      </c>
      <c r="P34" s="2">
        <v>0</v>
      </c>
      <c r="Q34" s="2">
        <v>177.48</v>
      </c>
      <c r="R34" s="2">
        <v>10.4</v>
      </c>
      <c r="S34" s="2">
        <v>100.08</v>
      </c>
      <c r="T34" s="2">
        <v>0</v>
      </c>
      <c r="U34" s="2">
        <v>287.95999999999998</v>
      </c>
      <c r="V34" s="2">
        <v>43.19</v>
      </c>
      <c r="W34" s="2">
        <v>331.15</v>
      </c>
      <c r="X34" s="2" t="s">
        <v>3</v>
      </c>
      <c r="Y34" s="10" t="s">
        <v>156</v>
      </c>
      <c r="Z34" s="2"/>
    </row>
    <row r="35" spans="1:26" x14ac:dyDescent="0.3">
      <c r="A35" s="2" t="s">
        <v>99</v>
      </c>
      <c r="B35" s="2" t="s">
        <v>112</v>
      </c>
      <c r="C35" s="2" t="s">
        <v>5</v>
      </c>
      <c r="D35" s="2"/>
      <c r="E35" s="2" t="s">
        <v>119</v>
      </c>
      <c r="F35" s="2" t="s">
        <v>114</v>
      </c>
      <c r="G35" s="2" t="s">
        <v>6</v>
      </c>
      <c r="H35" s="2" t="s">
        <v>6</v>
      </c>
      <c r="I35" s="2" t="s">
        <v>7</v>
      </c>
      <c r="J35" s="2" t="s">
        <v>113</v>
      </c>
      <c r="K35" s="2" t="s">
        <v>10</v>
      </c>
      <c r="L35" s="2">
        <v>1</v>
      </c>
      <c r="M35" s="2">
        <v>90</v>
      </c>
      <c r="N35" s="2">
        <v>15.75</v>
      </c>
      <c r="O35" s="2">
        <v>90</v>
      </c>
      <c r="P35" s="2">
        <v>0</v>
      </c>
      <c r="Q35" s="2">
        <v>156.6</v>
      </c>
      <c r="R35" s="2">
        <v>10.4</v>
      </c>
      <c r="S35" s="2">
        <v>88.31</v>
      </c>
      <c r="T35" s="2">
        <v>0</v>
      </c>
      <c r="U35" s="2">
        <v>255.31</v>
      </c>
      <c r="V35" s="2">
        <v>38.299999999999997</v>
      </c>
      <c r="W35" s="2">
        <v>293.61</v>
      </c>
      <c r="X35" s="2" t="s">
        <v>3</v>
      </c>
      <c r="Y35" s="10" t="s">
        <v>156</v>
      </c>
      <c r="Z35" s="2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6C00-D358-4C87-AD56-DE7021A511DB}">
  <dimension ref="A1:H53"/>
  <sheetViews>
    <sheetView workbookViewId="0">
      <selection activeCell="B1" sqref="B1:B34"/>
    </sheetView>
  </sheetViews>
  <sheetFormatPr defaultRowHeight="14.4" x14ac:dyDescent="0.3"/>
  <cols>
    <col min="2" max="2" width="17.6640625" customWidth="1"/>
    <col min="6" max="6" width="15.77734375" bestFit="1" customWidth="1"/>
  </cols>
  <sheetData>
    <row r="1" spans="1:8" x14ac:dyDescent="0.3">
      <c r="A1" s="8">
        <v>2377391</v>
      </c>
      <c r="B1" t="str">
        <f>VLOOKUP(A1,F:I,3,FALSE)</f>
        <v>VENTPRO</v>
      </c>
      <c r="F1" s="6">
        <v>2348533</v>
      </c>
      <c r="G1" s="5" t="s">
        <v>5</v>
      </c>
      <c r="H1" s="5" t="s">
        <v>116</v>
      </c>
    </row>
    <row r="2" spans="1:8" x14ac:dyDescent="0.3">
      <c r="A2" s="8">
        <v>2345183</v>
      </c>
      <c r="B2" t="str">
        <f t="shared" ref="B2:B34" si="0">VLOOKUP(A2,F:I,3,FALSE)</f>
        <v>PURE CURE</v>
      </c>
      <c r="F2" s="7">
        <v>2312426</v>
      </c>
      <c r="G2" s="2" t="s">
        <v>110</v>
      </c>
      <c r="H2" s="2" t="s">
        <v>117</v>
      </c>
    </row>
    <row r="3" spans="1:8" x14ac:dyDescent="0.3">
      <c r="A3" s="8">
        <v>2312235</v>
      </c>
      <c r="B3" t="str">
        <f t="shared" si="0"/>
        <v>TAKE A LOT</v>
      </c>
      <c r="F3" s="7">
        <v>2314295</v>
      </c>
      <c r="G3" s="2" t="s">
        <v>5</v>
      </c>
      <c r="H3" s="2" t="s">
        <v>118</v>
      </c>
    </row>
    <row r="4" spans="1:8" x14ac:dyDescent="0.3">
      <c r="A4" s="8">
        <v>2344263</v>
      </c>
      <c r="B4" t="str">
        <f t="shared" si="0"/>
        <v>C AND J ELECT</v>
      </c>
      <c r="F4" s="7">
        <v>2329792</v>
      </c>
      <c r="G4" s="2" t="s">
        <v>5</v>
      </c>
      <c r="H4" s="2" t="s">
        <v>119</v>
      </c>
    </row>
    <row r="5" spans="1:8" x14ac:dyDescent="0.3">
      <c r="A5" s="8">
        <v>2381666</v>
      </c>
      <c r="B5" t="str">
        <f t="shared" si="0"/>
        <v>GREE AIR OUTDOOR</v>
      </c>
      <c r="F5" s="7">
        <v>2347911</v>
      </c>
      <c r="G5" s="2" t="s">
        <v>5</v>
      </c>
      <c r="H5" s="2" t="s">
        <v>120</v>
      </c>
    </row>
    <row r="6" spans="1:8" x14ac:dyDescent="0.3">
      <c r="A6" s="8">
        <v>2314292</v>
      </c>
      <c r="B6" t="str">
        <f t="shared" si="0"/>
        <v>GREE AIR OUTDOOR</v>
      </c>
      <c r="F6" s="7">
        <v>2364289</v>
      </c>
      <c r="G6" s="2" t="s">
        <v>106</v>
      </c>
      <c r="H6" s="2" t="s">
        <v>121</v>
      </c>
    </row>
    <row r="7" spans="1:8" x14ac:dyDescent="0.3">
      <c r="A7" s="8">
        <v>2314291</v>
      </c>
      <c r="B7" t="str">
        <f t="shared" si="0"/>
        <v>GREE AIR OUTDOOR</v>
      </c>
      <c r="F7" s="7">
        <v>2377380</v>
      </c>
      <c r="G7" s="2" t="s">
        <v>55</v>
      </c>
      <c r="H7" s="2" t="s">
        <v>122</v>
      </c>
    </row>
    <row r="8" spans="1:8" x14ac:dyDescent="0.3">
      <c r="A8" s="8">
        <v>2366891</v>
      </c>
      <c r="B8" t="str">
        <f t="shared" si="0"/>
        <v>CAPE LAB EQUIPMENT</v>
      </c>
      <c r="F8" s="7">
        <v>2314290</v>
      </c>
      <c r="G8" s="2" t="s">
        <v>5</v>
      </c>
      <c r="H8" s="2" t="s">
        <v>118</v>
      </c>
    </row>
    <row r="9" spans="1:8" x14ac:dyDescent="0.3">
      <c r="A9" t="s">
        <v>33</v>
      </c>
      <c r="B9" t="str">
        <f t="shared" si="0"/>
        <v>EMIT CAPE TOWN</v>
      </c>
      <c r="F9" s="7">
        <v>2314294</v>
      </c>
      <c r="G9" s="2" t="s">
        <v>5</v>
      </c>
      <c r="H9" s="2" t="s">
        <v>118</v>
      </c>
    </row>
    <row r="10" spans="1:8" x14ac:dyDescent="0.3">
      <c r="A10" s="8">
        <v>2354847</v>
      </c>
      <c r="B10" t="str">
        <f t="shared" si="0"/>
        <v>CRAZY BOLTS – CAPE TOWN</v>
      </c>
      <c r="F10" s="7">
        <v>2366886</v>
      </c>
      <c r="G10" s="2"/>
      <c r="H10" s="2" t="s">
        <v>123</v>
      </c>
    </row>
    <row r="11" spans="1:8" x14ac:dyDescent="0.3">
      <c r="A11" s="8">
        <v>2345397</v>
      </c>
      <c r="B11" t="str">
        <f t="shared" si="0"/>
        <v>CAPE LAB EQUIPMENT</v>
      </c>
      <c r="F11" s="7">
        <v>2366889</v>
      </c>
      <c r="G11" s="2"/>
      <c r="H11" s="2" t="s">
        <v>123</v>
      </c>
    </row>
    <row r="12" spans="1:8" x14ac:dyDescent="0.3">
      <c r="A12" s="8">
        <v>2374049</v>
      </c>
      <c r="B12" t="str">
        <f t="shared" si="0"/>
        <v>CAPE LAB EQUIPMENT</v>
      </c>
      <c r="F12" s="7">
        <v>2377381</v>
      </c>
      <c r="G12" s="2" t="s">
        <v>55</v>
      </c>
      <c r="H12" s="2" t="s">
        <v>122</v>
      </c>
    </row>
    <row r="13" spans="1:8" x14ac:dyDescent="0.3">
      <c r="A13" s="8">
        <v>2314275</v>
      </c>
      <c r="B13" t="str">
        <f t="shared" si="0"/>
        <v>GREE AIR OUTDOOR</v>
      </c>
      <c r="F13" s="7">
        <v>2345382</v>
      </c>
      <c r="G13" s="2"/>
      <c r="H13" s="2" t="s">
        <v>124</v>
      </c>
    </row>
    <row r="14" spans="1:8" x14ac:dyDescent="0.3">
      <c r="A14" s="8">
        <v>2231491</v>
      </c>
      <c r="B14" t="str">
        <f t="shared" si="0"/>
        <v>DURA RACKING</v>
      </c>
      <c r="F14" s="7">
        <v>2364294</v>
      </c>
      <c r="G14" s="2" t="s">
        <v>81</v>
      </c>
      <c r="H14" s="2" t="s">
        <v>121</v>
      </c>
    </row>
    <row r="15" spans="1:8" x14ac:dyDescent="0.3">
      <c r="A15" s="8">
        <v>2314293</v>
      </c>
      <c r="B15" t="str">
        <f t="shared" si="0"/>
        <v>GREENAIR OUTDOOR GYM</v>
      </c>
      <c r="F15" s="7">
        <v>2345421</v>
      </c>
      <c r="G15" s="2"/>
      <c r="H15" s="2" t="s">
        <v>125</v>
      </c>
    </row>
    <row r="16" spans="1:8" x14ac:dyDescent="0.3">
      <c r="A16" s="8">
        <v>2332927</v>
      </c>
      <c r="B16" t="str">
        <f t="shared" si="0"/>
        <v>DSV SOLUTIONS AFRICA</v>
      </c>
      <c r="F16" s="7">
        <v>2314293</v>
      </c>
      <c r="G16" s="2" t="s">
        <v>55</v>
      </c>
      <c r="H16" s="2" t="s">
        <v>126</v>
      </c>
    </row>
    <row r="17" spans="1:8" x14ac:dyDescent="0.3">
      <c r="A17" s="8">
        <v>2345189</v>
      </c>
      <c r="B17" t="str">
        <f t="shared" si="0"/>
        <v>PURE CURE</v>
      </c>
      <c r="F17" s="7">
        <v>2366887</v>
      </c>
      <c r="G17" s="2"/>
      <c r="H17" s="2" t="s">
        <v>123</v>
      </c>
    </row>
    <row r="18" spans="1:8" x14ac:dyDescent="0.3">
      <c r="A18" s="8">
        <v>2366887</v>
      </c>
      <c r="B18" t="str">
        <f t="shared" si="0"/>
        <v>CAPE LAB EQUIPMENT</v>
      </c>
      <c r="F18" s="7">
        <v>2374052</v>
      </c>
      <c r="G18" s="2"/>
      <c r="H18" s="2" t="s">
        <v>123</v>
      </c>
    </row>
    <row r="19" spans="1:8" x14ac:dyDescent="0.3">
      <c r="A19" s="8">
        <v>2374052</v>
      </c>
      <c r="B19" t="str">
        <f t="shared" si="0"/>
        <v>CAPE LAB EQUIPMENT</v>
      </c>
      <c r="F19" s="7">
        <v>2374053</v>
      </c>
      <c r="G19" s="2"/>
      <c r="H19" s="2" t="s">
        <v>123</v>
      </c>
    </row>
    <row r="20" spans="1:8" x14ac:dyDescent="0.3">
      <c r="A20" s="8">
        <v>2374053</v>
      </c>
      <c r="B20" t="str">
        <f t="shared" si="0"/>
        <v>CAPE LAB EQUIPMENT</v>
      </c>
      <c r="F20" s="7">
        <v>2345189</v>
      </c>
      <c r="G20" s="2"/>
      <c r="H20" s="2" t="s">
        <v>127</v>
      </c>
    </row>
    <row r="21" spans="1:8" x14ac:dyDescent="0.3">
      <c r="A21" s="8">
        <v>2345382</v>
      </c>
      <c r="B21" t="str">
        <f t="shared" si="0"/>
        <v>PURE CARE</v>
      </c>
      <c r="F21" s="7">
        <v>2332927</v>
      </c>
      <c r="G21" s="2" t="s">
        <v>59</v>
      </c>
      <c r="H21" s="2" t="s">
        <v>115</v>
      </c>
    </row>
    <row r="22" spans="1:8" x14ac:dyDescent="0.3">
      <c r="A22" s="8">
        <v>2364294</v>
      </c>
      <c r="B22" t="str">
        <f t="shared" si="0"/>
        <v>RELIANCE ENGINEERING</v>
      </c>
      <c r="F22" s="7">
        <v>2231491</v>
      </c>
      <c r="G22" s="2" t="s">
        <v>5</v>
      </c>
      <c r="H22" s="2" t="s">
        <v>128</v>
      </c>
    </row>
    <row r="23" spans="1:8" x14ac:dyDescent="0.3">
      <c r="A23" s="8">
        <v>2345421</v>
      </c>
      <c r="B23" t="str">
        <f t="shared" si="0"/>
        <v>ROASTED &amp; RAW</v>
      </c>
      <c r="F23" s="7">
        <v>2314275</v>
      </c>
      <c r="G23" s="2" t="s">
        <v>5</v>
      </c>
      <c r="H23" s="2" t="s">
        <v>118</v>
      </c>
    </row>
    <row r="24" spans="1:8" x14ac:dyDescent="0.3">
      <c r="A24" s="8">
        <v>2314290</v>
      </c>
      <c r="B24" t="str">
        <f t="shared" si="0"/>
        <v>GREE AIR OUTDOOR</v>
      </c>
      <c r="F24" s="7">
        <v>2345397</v>
      </c>
      <c r="G24" s="2"/>
      <c r="H24" s="2" t="s">
        <v>123</v>
      </c>
    </row>
    <row r="25" spans="1:8" x14ac:dyDescent="0.3">
      <c r="A25" s="8">
        <v>2314294</v>
      </c>
      <c r="B25" t="str">
        <f t="shared" si="0"/>
        <v>GREE AIR OUTDOOR</v>
      </c>
      <c r="F25" s="7">
        <v>2374049</v>
      </c>
      <c r="G25" s="2"/>
      <c r="H25" s="2" t="s">
        <v>123</v>
      </c>
    </row>
    <row r="26" spans="1:8" x14ac:dyDescent="0.3">
      <c r="A26" s="8">
        <v>2377381</v>
      </c>
      <c r="B26" t="str">
        <f t="shared" si="0"/>
        <v>VENTPRO</v>
      </c>
      <c r="F26" s="7">
        <v>2354847</v>
      </c>
      <c r="G26" s="2"/>
      <c r="H26" s="2" t="s">
        <v>129</v>
      </c>
    </row>
    <row r="27" spans="1:8" x14ac:dyDescent="0.3">
      <c r="A27" s="8">
        <v>2366889</v>
      </c>
      <c r="B27" t="str">
        <f t="shared" si="0"/>
        <v>CAPE LAB EQUIPMENT</v>
      </c>
      <c r="F27" s="7">
        <v>2314291</v>
      </c>
      <c r="G27" s="2" t="s">
        <v>5</v>
      </c>
      <c r="H27" s="2" t="s">
        <v>118</v>
      </c>
    </row>
    <row r="28" spans="1:8" x14ac:dyDescent="0.3">
      <c r="A28" s="8">
        <v>2366886</v>
      </c>
      <c r="B28" t="str">
        <f t="shared" si="0"/>
        <v>CAPE LAB EQUIPMENT</v>
      </c>
      <c r="F28" s="7">
        <v>2314292</v>
      </c>
      <c r="G28" s="2" t="s">
        <v>5</v>
      </c>
      <c r="H28" s="2" t="s">
        <v>118</v>
      </c>
    </row>
    <row r="29" spans="1:8" x14ac:dyDescent="0.3">
      <c r="A29" s="8">
        <v>2314295</v>
      </c>
      <c r="B29" t="str">
        <f t="shared" si="0"/>
        <v>GREE AIR OUTDOOR</v>
      </c>
      <c r="F29" s="7">
        <v>2366891</v>
      </c>
      <c r="G29" s="2"/>
      <c r="H29" s="2" t="s">
        <v>123</v>
      </c>
    </row>
    <row r="30" spans="1:8" x14ac:dyDescent="0.3">
      <c r="A30" s="8">
        <v>2377380</v>
      </c>
      <c r="B30" t="str">
        <f t="shared" si="0"/>
        <v>VENTPRO</v>
      </c>
      <c r="F30" s="7">
        <v>2381666</v>
      </c>
      <c r="G30" s="2" t="s">
        <v>5</v>
      </c>
      <c r="H30" s="2" t="s">
        <v>118</v>
      </c>
    </row>
    <row r="31" spans="1:8" x14ac:dyDescent="0.3">
      <c r="A31" s="8">
        <v>2347911</v>
      </c>
      <c r="B31" t="str">
        <f t="shared" si="0"/>
        <v>VARCO INDUSTRIES</v>
      </c>
      <c r="F31" s="3" t="s">
        <v>33</v>
      </c>
      <c r="G31" s="2"/>
      <c r="H31" s="2" t="s">
        <v>108</v>
      </c>
    </row>
    <row r="32" spans="1:8" x14ac:dyDescent="0.3">
      <c r="A32" s="8">
        <v>2364289</v>
      </c>
      <c r="B32" t="str">
        <f t="shared" si="0"/>
        <v>RELIANCE ENGINEERING</v>
      </c>
      <c r="F32" s="7">
        <v>2344263</v>
      </c>
      <c r="G32" s="2" t="s">
        <v>5</v>
      </c>
      <c r="H32" s="2" t="s">
        <v>130</v>
      </c>
    </row>
    <row r="33" spans="1:8" x14ac:dyDescent="0.3">
      <c r="A33" s="8">
        <v>2312426</v>
      </c>
      <c r="B33" t="str">
        <f t="shared" si="0"/>
        <v>HOTWORX</v>
      </c>
      <c r="F33" s="7">
        <v>2345183</v>
      </c>
      <c r="G33" s="2"/>
      <c r="H33" s="2" t="s">
        <v>127</v>
      </c>
    </row>
    <row r="34" spans="1:8" x14ac:dyDescent="0.3">
      <c r="A34" s="8">
        <v>2329792</v>
      </c>
      <c r="B34" t="str">
        <f t="shared" si="0"/>
        <v>DC WORT COMPOSITES CC</v>
      </c>
      <c r="F34" s="7">
        <v>2312235</v>
      </c>
      <c r="G34" s="2" t="s">
        <v>5</v>
      </c>
      <c r="H34" s="2" t="s">
        <v>131</v>
      </c>
    </row>
    <row r="35" spans="1:8" x14ac:dyDescent="0.3">
      <c r="F35" s="7">
        <v>2377391</v>
      </c>
      <c r="G35" s="2" t="s">
        <v>5</v>
      </c>
      <c r="H35" s="2" t="s">
        <v>122</v>
      </c>
    </row>
    <row r="36" spans="1:8" x14ac:dyDescent="0.3">
      <c r="F36" s="3"/>
      <c r="G36" s="2"/>
    </row>
    <row r="37" spans="1:8" x14ac:dyDescent="0.3">
      <c r="F37" s="3"/>
      <c r="G37" s="2"/>
    </row>
    <row r="38" spans="1:8" x14ac:dyDescent="0.3">
      <c r="F38" s="3"/>
      <c r="G38" s="2"/>
    </row>
    <row r="39" spans="1:8" x14ac:dyDescent="0.3">
      <c r="F39" s="3"/>
      <c r="G39" s="2"/>
    </row>
    <row r="40" spans="1:8" x14ac:dyDescent="0.3">
      <c r="F40" s="3"/>
      <c r="G40" s="2"/>
    </row>
    <row r="41" spans="1:8" x14ac:dyDescent="0.3">
      <c r="F41" s="3"/>
      <c r="G41" s="2"/>
    </row>
    <row r="42" spans="1:8" x14ac:dyDescent="0.3">
      <c r="F42" s="3"/>
      <c r="G42" s="2"/>
    </row>
    <row r="43" spans="1:8" x14ac:dyDescent="0.3">
      <c r="F43" s="3"/>
      <c r="G43" s="2"/>
    </row>
    <row r="44" spans="1:8" x14ac:dyDescent="0.3">
      <c r="F44" s="3"/>
      <c r="G44" s="2"/>
    </row>
    <row r="45" spans="1:8" x14ac:dyDescent="0.3">
      <c r="F45" s="3"/>
      <c r="G45" s="2"/>
    </row>
    <row r="46" spans="1:8" x14ac:dyDescent="0.3">
      <c r="F46" s="3"/>
      <c r="G46" s="2"/>
    </row>
    <row r="47" spans="1:8" x14ac:dyDescent="0.3">
      <c r="F47" s="3"/>
      <c r="G47" s="2"/>
    </row>
    <row r="48" spans="1:8" x14ac:dyDescent="0.3">
      <c r="F48" s="3"/>
      <c r="G48" s="2"/>
    </row>
    <row r="49" spans="6:7" x14ac:dyDescent="0.3">
      <c r="F49" s="3"/>
      <c r="G49" s="2"/>
    </row>
    <row r="50" spans="6:7" x14ac:dyDescent="0.3">
      <c r="F50" s="3"/>
      <c r="G50" s="2"/>
    </row>
    <row r="51" spans="6:7" x14ac:dyDescent="0.3">
      <c r="F51" s="3"/>
      <c r="G51" s="2"/>
    </row>
    <row r="52" spans="6:7" x14ac:dyDescent="0.3">
      <c r="F52" s="3"/>
      <c r="G52" s="2"/>
    </row>
    <row r="53" spans="6:7" x14ac:dyDescent="0.3">
      <c r="F5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2024-05-03T15:30:11Z</dcterms:created>
  <dcterms:modified xsi:type="dcterms:W3CDTF">2024-05-03T15:30:11Z</dcterms:modified>
</cp:coreProperties>
</file>