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5" i="1" l="1"/>
  <c r="T2" i="1"/>
  <c r="T5" i="1"/>
  <c r="T6" i="1"/>
  <c r="T7" i="1"/>
  <c r="T8" i="1"/>
  <c r="T9" i="1"/>
  <c r="T10" i="1"/>
  <c r="T11" i="1"/>
  <c r="T12" i="1"/>
  <c r="T13" i="1"/>
  <c r="R4" i="1"/>
  <c r="T4" i="1" s="1"/>
  <c r="T3" i="1"/>
</calcChain>
</file>

<file path=xl/sharedStrings.xml><?xml version="1.0" encoding="utf-8"?>
<sst xmlns="http://schemas.openxmlformats.org/spreadsheetml/2006/main" count="144" uniqueCount="69">
  <si>
    <t>Invoice Date</t>
  </si>
  <si>
    <t>Waybill</t>
  </si>
  <si>
    <t>Client Reference</t>
  </si>
  <si>
    <t>Consignor</t>
  </si>
  <si>
    <t>Accnum</t>
  </si>
  <si>
    <t>Shipper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</si>
  <si>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</si>
  <si>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</si>
  <si>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</si>
  <si>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</si>
  <si>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</si>
  <si>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</si>
  <si>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</si>
  <si>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</si>
  <si>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</si>
  <si>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</si>
  <si>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</si>
  <si>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</si>
  <si>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</si>
  <si>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</si>
  <si>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InvoiceNo</t>
  </si>
  <si>
    <t>MA Info</t>
  </si>
  <si>
    <t>1496661</t>
  </si>
  <si>
    <t>MOV001</t>
  </si>
  <si>
    <t>BLOEMEX</t>
  </si>
  <si>
    <t>JNB</t>
  </si>
  <si>
    <t>BFN</t>
  </si>
  <si>
    <t>BLOEMFONTEIN</t>
  </si>
  <si>
    <t>DOOR</t>
  </si>
  <si>
    <t>1851142</t>
  </si>
  <si>
    <t>PLZ</t>
  </si>
  <si>
    <t>PORT ELIZABETH</t>
  </si>
  <si>
    <t>1874647</t>
  </si>
  <si>
    <t>76612-0</t>
  </si>
  <si>
    <t>DBN</t>
  </si>
  <si>
    <t>MOUNT EDGECOMBE</t>
  </si>
  <si>
    <t>1886942</t>
  </si>
  <si>
    <t>VENTPRO</t>
  </si>
  <si>
    <t>AFS NICK EL</t>
  </si>
  <si>
    <t>ELS</t>
  </si>
  <si>
    <t>EAST LONDON</t>
  </si>
  <si>
    <t>1887191</t>
  </si>
  <si>
    <t>PRIONTEX CAPE TOWN</t>
  </si>
  <si>
    <t>CPT</t>
  </si>
  <si>
    <t>CAPE TOWN</t>
  </si>
  <si>
    <t>1891335</t>
  </si>
  <si>
    <t>1889231</t>
  </si>
  <si>
    <t>TRANSNET MILNERTON</t>
  </si>
  <si>
    <t>MILNERTON</t>
  </si>
  <si>
    <t>1893854</t>
  </si>
  <si>
    <t>1893855</t>
  </si>
  <si>
    <t>B &amp; L STERIPACK</t>
  </si>
  <si>
    <t>1895546</t>
  </si>
  <si>
    <t>ZIMZEA</t>
  </si>
  <si>
    <t>ACS</t>
  </si>
  <si>
    <t>SOMERSET WEST</t>
  </si>
  <si>
    <t>1902014</t>
  </si>
  <si>
    <t xml:space="preserve">BRIAN </t>
  </si>
  <si>
    <t>DURBAN</t>
  </si>
  <si>
    <t>1874638</t>
  </si>
  <si>
    <t>THE LAUNDRY GUY</t>
  </si>
  <si>
    <t>ACINO FORENSIC</t>
  </si>
  <si>
    <t>PRIONEX CAPE</t>
  </si>
  <si>
    <t>JOHANNESBURG</t>
  </si>
  <si>
    <t>1870762</t>
  </si>
  <si>
    <t>PRIONTEX</t>
  </si>
  <si>
    <t xml:space="preserve">PRIONTEX  </t>
  </si>
  <si>
    <t xml:space="preserve">PRIONTEX </t>
  </si>
  <si>
    <t>INV221172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</si>
</sst>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1" fontId="0" fillId="0" borderId="1" xfId="0" quotePrefix="1" applyNumberFormat="1" applyBorder="1"/>
    <xf numFmtId="14" fontId="0" fillId="0" borderId="1" xfId="0" quotePrefix="1" applyNumberForma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K1" workbookViewId="0">
      <selection activeCell="U2" sqref="U2:U13"/>
    </sheetView>
  </sheetViews>
  <sheetFormatPr defaultRowHeight="15" x14ac:dyDescent="0.25"/>
  <cols>
    <col min="1" max="1" width="12" bestFit="1" customWidth="1"/>
    <col min="2" max="2" width="8" style="4" bestFit="1" customWidth="1"/>
    <col min="3" max="3" width="16" bestFit="1" customWidth="1"/>
    <col min="4" max="4" width="14" bestFit="1" customWidth="1"/>
    <col min="5" max="6" width="8.42578125" bestFit="1" customWidth="1"/>
    <col min="7" max="7" width="21.7109375" bestFit="1" customWidth="1"/>
    <col min="8" max="8" width="6.42578125" bestFit="1" customWidth="1"/>
    <col min="9" max="9" width="11.28515625" bestFit="1" customWidth="1"/>
    <col min="10" max="10" width="19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14.5703125" bestFit="1" customWidth="1"/>
    <col min="17" max="17" width="7" bestFit="1" customWidth="1"/>
    <col min="18" max="18" width="8.7109375" bestFit="1" customWidth="1"/>
    <col min="19" max="20" width="7" bestFit="1" customWidth="1"/>
    <col min="21" max="21" width="10" bestFit="1" customWidth="1"/>
    <col min="22" max="22" width="8.140625" bestFit="1" customWidth="1"/>
  </cols>
  <sheetData>
    <row r="1" spans="1:22" x14ac:dyDescent="0.25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x14ac:dyDescent="0.25">
      <c r="A2" s="1">
        <v>43748</v>
      </c>
      <c r="B2" s="3" t="s">
        <v>22</v>
      </c>
      <c r="C2" s="2"/>
      <c r="D2" s="2" t="s">
        <v>66</v>
      </c>
      <c r="E2" s="2" t="s">
        <v>23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>
        <v>2</v>
      </c>
      <c r="M2" s="2">
        <v>37</v>
      </c>
      <c r="N2" s="2">
        <v>75</v>
      </c>
      <c r="O2" s="2">
        <v>75</v>
      </c>
      <c r="P2" s="2">
        <v>196.5</v>
      </c>
      <c r="Q2" s="2">
        <v>49.66</v>
      </c>
      <c r="R2" s="2">
        <v>246.16</v>
      </c>
      <c r="S2" s="2">
        <v>36.92</v>
      </c>
      <c r="T2" s="2">
        <f>S2+R2</f>
        <v>283.08</v>
      </c>
      <c r="U2" s="2" t="s">
        <v>68</v>
      </c>
      <c r="V2" s="2"/>
    </row>
    <row r="3" spans="1:22" x14ac:dyDescent="0.25">
      <c r="A3" s="1">
        <v>43742</v>
      </c>
      <c r="B3" s="3" t="s">
        <v>29</v>
      </c>
      <c r="C3" s="2"/>
      <c r="D3" s="2" t="s">
        <v>66</v>
      </c>
      <c r="E3" s="2" t="s">
        <v>23</v>
      </c>
      <c r="F3" s="2" t="s">
        <v>23</v>
      </c>
      <c r="G3" s="2" t="s">
        <v>60</v>
      </c>
      <c r="H3" s="2" t="s">
        <v>25</v>
      </c>
      <c r="I3" s="2" t="s">
        <v>30</v>
      </c>
      <c r="J3" s="2" t="s">
        <v>31</v>
      </c>
      <c r="K3" s="2" t="s">
        <v>28</v>
      </c>
      <c r="L3" s="2">
        <v>15</v>
      </c>
      <c r="M3" s="2">
        <v>41</v>
      </c>
      <c r="N3" s="2">
        <v>191</v>
      </c>
      <c r="O3" s="2">
        <v>191</v>
      </c>
      <c r="P3" s="2">
        <v>412.56</v>
      </c>
      <c r="Q3" s="2">
        <v>104.25</v>
      </c>
      <c r="R3" s="2">
        <v>516.80999999999995</v>
      </c>
      <c r="S3" s="2">
        <v>77.52</v>
      </c>
      <c r="T3" s="2">
        <f>S3+R3</f>
        <v>594.32999999999993</v>
      </c>
      <c r="U3" s="2" t="s">
        <v>68</v>
      </c>
      <c r="V3" s="2"/>
    </row>
    <row r="4" spans="1:22" x14ac:dyDescent="0.25">
      <c r="A4" s="1">
        <v>43755</v>
      </c>
      <c r="B4" s="5" t="s">
        <v>64</v>
      </c>
      <c r="C4" s="2"/>
      <c r="D4" s="2" t="s">
        <v>62</v>
      </c>
      <c r="E4" s="2" t="s">
        <v>23</v>
      </c>
      <c r="F4" s="2" t="s">
        <v>23</v>
      </c>
      <c r="G4" s="2" t="s">
        <v>61</v>
      </c>
      <c r="H4" s="2" t="s">
        <v>43</v>
      </c>
      <c r="I4" s="2" t="s">
        <v>25</v>
      </c>
      <c r="J4" s="2" t="s">
        <v>63</v>
      </c>
      <c r="K4" s="2" t="s">
        <v>28</v>
      </c>
      <c r="L4" s="2">
        <v>3</v>
      </c>
      <c r="M4" s="2">
        <v>54</v>
      </c>
      <c r="N4" s="2">
        <v>73.8</v>
      </c>
      <c r="O4" s="2">
        <v>74</v>
      </c>
      <c r="P4" s="2">
        <v>164.28</v>
      </c>
      <c r="Q4" s="2">
        <v>41.51</v>
      </c>
      <c r="R4" s="2">
        <f>Q4+P4</f>
        <v>205.79</v>
      </c>
      <c r="S4" s="2">
        <v>30.87</v>
      </c>
      <c r="T4" s="2">
        <f>S4+R4</f>
        <v>236.66</v>
      </c>
      <c r="U4" s="2" t="s">
        <v>68</v>
      </c>
      <c r="V4" s="2"/>
    </row>
    <row r="5" spans="1:22" x14ac:dyDescent="0.25">
      <c r="A5" s="6">
        <v>43740</v>
      </c>
      <c r="B5" s="5" t="s">
        <v>59</v>
      </c>
      <c r="C5" s="2"/>
      <c r="D5" s="2" t="s">
        <v>65</v>
      </c>
      <c r="E5" s="2" t="s">
        <v>23</v>
      </c>
      <c r="F5" s="2" t="s">
        <v>23</v>
      </c>
      <c r="G5" s="2" t="s">
        <v>60</v>
      </c>
      <c r="H5" s="2" t="s">
        <v>25</v>
      </c>
      <c r="I5" s="2" t="s">
        <v>30</v>
      </c>
      <c r="J5" s="2" t="s">
        <v>31</v>
      </c>
      <c r="K5" s="2" t="s">
        <v>28</v>
      </c>
      <c r="L5" s="2">
        <v>15</v>
      </c>
      <c r="M5" s="2">
        <v>75</v>
      </c>
      <c r="N5" s="2">
        <v>191</v>
      </c>
      <c r="O5" s="2">
        <v>191</v>
      </c>
      <c r="P5" s="2">
        <v>412.56</v>
      </c>
      <c r="Q5" s="2">
        <v>104.25</v>
      </c>
      <c r="R5" s="2">
        <f>Q5+P5</f>
        <v>516.80999999999995</v>
      </c>
      <c r="S5" s="2">
        <v>77.52</v>
      </c>
      <c r="T5" s="2">
        <f t="shared" ref="T5:T13" si="0">S5+R5</f>
        <v>594.32999999999993</v>
      </c>
      <c r="U5" s="2" t="s">
        <v>68</v>
      </c>
      <c r="V5" s="2"/>
    </row>
    <row r="6" spans="1:22" x14ac:dyDescent="0.25">
      <c r="A6" s="1">
        <v>43748</v>
      </c>
      <c r="B6" s="3" t="s">
        <v>32</v>
      </c>
      <c r="C6" s="2" t="s">
        <v>33</v>
      </c>
      <c r="D6" s="2" t="s">
        <v>66</v>
      </c>
      <c r="E6" s="2" t="s">
        <v>23</v>
      </c>
      <c r="F6" s="2" t="s">
        <v>23</v>
      </c>
      <c r="G6" s="2" t="s">
        <v>51</v>
      </c>
      <c r="H6" s="2" t="s">
        <v>25</v>
      </c>
      <c r="I6" s="2" t="s">
        <v>34</v>
      </c>
      <c r="J6" s="2" t="s">
        <v>58</v>
      </c>
      <c r="K6" s="2" t="s">
        <v>28</v>
      </c>
      <c r="L6" s="2">
        <v>1</v>
      </c>
      <c r="M6" s="2">
        <v>12</v>
      </c>
      <c r="N6" s="2">
        <v>20.25</v>
      </c>
      <c r="O6" s="2">
        <v>21</v>
      </c>
      <c r="P6" s="2">
        <v>60.4</v>
      </c>
      <c r="Q6" s="2">
        <v>15.26</v>
      </c>
      <c r="R6" s="2">
        <v>75.66</v>
      </c>
      <c r="S6" s="2">
        <v>11.35</v>
      </c>
      <c r="T6" s="2">
        <f t="shared" si="0"/>
        <v>87.009999999999991</v>
      </c>
      <c r="U6" s="2" t="s">
        <v>68</v>
      </c>
      <c r="V6" s="2"/>
    </row>
    <row r="7" spans="1:22" x14ac:dyDescent="0.25">
      <c r="A7" s="1">
        <v>43753</v>
      </c>
      <c r="B7" s="3" t="s">
        <v>36</v>
      </c>
      <c r="C7" s="2"/>
      <c r="D7" s="2" t="s">
        <v>37</v>
      </c>
      <c r="E7" s="2" t="s">
        <v>23</v>
      </c>
      <c r="F7" s="2" t="s">
        <v>23</v>
      </c>
      <c r="G7" s="2" t="s">
        <v>38</v>
      </c>
      <c r="H7" s="2" t="s">
        <v>25</v>
      </c>
      <c r="I7" s="2" t="s">
        <v>39</v>
      </c>
      <c r="J7" s="2" t="s">
        <v>40</v>
      </c>
      <c r="K7" s="2" t="s">
        <v>28</v>
      </c>
      <c r="L7" s="2">
        <v>3</v>
      </c>
      <c r="M7" s="2">
        <v>56</v>
      </c>
      <c r="N7" s="2">
        <v>123.56</v>
      </c>
      <c r="O7" s="2">
        <v>124</v>
      </c>
      <c r="P7" s="2">
        <v>424.08</v>
      </c>
      <c r="Q7" s="2">
        <v>107.17</v>
      </c>
      <c r="R7" s="2">
        <v>531.25</v>
      </c>
      <c r="S7" s="2">
        <v>79.69</v>
      </c>
      <c r="T7" s="2">
        <f t="shared" si="0"/>
        <v>610.94000000000005</v>
      </c>
      <c r="U7" s="2" t="s">
        <v>68</v>
      </c>
      <c r="V7" s="2"/>
    </row>
    <row r="8" spans="1:22" x14ac:dyDescent="0.25">
      <c r="A8" s="1">
        <v>43739</v>
      </c>
      <c r="B8" s="3" t="s">
        <v>41</v>
      </c>
      <c r="C8" s="2"/>
      <c r="D8" s="2" t="s">
        <v>67</v>
      </c>
      <c r="E8" s="2" t="s">
        <v>23</v>
      </c>
      <c r="F8" s="2" t="s">
        <v>23</v>
      </c>
      <c r="G8" s="2" t="s">
        <v>42</v>
      </c>
      <c r="H8" s="2" t="s">
        <v>25</v>
      </c>
      <c r="I8" s="2" t="s">
        <v>43</v>
      </c>
      <c r="J8" s="2" t="s">
        <v>44</v>
      </c>
      <c r="K8" s="2" t="s">
        <v>28</v>
      </c>
      <c r="L8" s="2">
        <v>5</v>
      </c>
      <c r="M8" s="2">
        <v>28</v>
      </c>
      <c r="N8" s="2">
        <v>88</v>
      </c>
      <c r="O8" s="2">
        <v>88</v>
      </c>
      <c r="P8" s="2">
        <v>195.36</v>
      </c>
      <c r="Q8" s="2">
        <v>47.41</v>
      </c>
      <c r="R8" s="2">
        <v>242.77</v>
      </c>
      <c r="S8" s="2">
        <v>36.42</v>
      </c>
      <c r="T8" s="2">
        <f t="shared" si="0"/>
        <v>279.19</v>
      </c>
      <c r="U8" s="2" t="s">
        <v>68</v>
      </c>
      <c r="V8" s="2"/>
    </row>
    <row r="9" spans="1:22" x14ac:dyDescent="0.25">
      <c r="A9" s="1">
        <v>43741</v>
      </c>
      <c r="B9" s="3" t="s">
        <v>45</v>
      </c>
      <c r="C9" s="2" t="s">
        <v>46</v>
      </c>
      <c r="D9" s="2" t="s">
        <v>37</v>
      </c>
      <c r="E9" s="2" t="s">
        <v>23</v>
      </c>
      <c r="F9" s="2" t="s">
        <v>23</v>
      </c>
      <c r="G9" s="2" t="s">
        <v>47</v>
      </c>
      <c r="H9" s="2" t="s">
        <v>43</v>
      </c>
      <c r="I9" s="2" t="s">
        <v>43</v>
      </c>
      <c r="J9" s="2" t="s">
        <v>48</v>
      </c>
      <c r="K9" s="2" t="s">
        <v>28</v>
      </c>
      <c r="L9" s="2">
        <v>1</v>
      </c>
      <c r="M9" s="2">
        <v>145</v>
      </c>
      <c r="N9" s="2">
        <v>250</v>
      </c>
      <c r="O9" s="2">
        <v>250</v>
      </c>
      <c r="P9" s="2">
        <v>0</v>
      </c>
      <c r="Q9" s="2">
        <v>0</v>
      </c>
      <c r="R9" s="2">
        <v>0</v>
      </c>
      <c r="S9" s="2">
        <v>0</v>
      </c>
      <c r="T9" s="2">
        <f t="shared" si="0"/>
        <v>0</v>
      </c>
      <c r="U9" s="2" t="s">
        <v>68</v>
      </c>
      <c r="V9" s="2"/>
    </row>
    <row r="10" spans="1:22" x14ac:dyDescent="0.25">
      <c r="A10" s="1">
        <v>43748</v>
      </c>
      <c r="B10" s="3" t="s">
        <v>49</v>
      </c>
      <c r="C10" s="2"/>
      <c r="D10" s="2" t="s">
        <v>67</v>
      </c>
      <c r="E10" s="2" t="s">
        <v>23</v>
      </c>
      <c r="F10" s="2" t="s">
        <v>23</v>
      </c>
      <c r="G10" s="2" t="s">
        <v>42</v>
      </c>
      <c r="H10" s="2" t="s">
        <v>25</v>
      </c>
      <c r="I10" s="2" t="s">
        <v>43</v>
      </c>
      <c r="J10" s="2" t="s">
        <v>44</v>
      </c>
      <c r="K10" s="2" t="s">
        <v>28</v>
      </c>
      <c r="L10" s="2">
        <v>6</v>
      </c>
      <c r="M10" s="2">
        <v>33.6</v>
      </c>
      <c r="N10" s="2">
        <v>105.6</v>
      </c>
      <c r="O10" s="2">
        <v>106</v>
      </c>
      <c r="P10" s="2">
        <v>235.32</v>
      </c>
      <c r="Q10" s="2">
        <v>59.47</v>
      </c>
      <c r="R10" s="2">
        <v>294.79000000000002</v>
      </c>
      <c r="S10" s="2">
        <v>44.22</v>
      </c>
      <c r="T10" s="2">
        <f t="shared" si="0"/>
        <v>339.01</v>
      </c>
      <c r="U10" s="2" t="s">
        <v>68</v>
      </c>
      <c r="V10" s="2"/>
    </row>
    <row r="11" spans="1:22" x14ac:dyDescent="0.25">
      <c r="A11" s="1">
        <v>43741</v>
      </c>
      <c r="B11" s="3" t="s">
        <v>50</v>
      </c>
      <c r="C11" s="2"/>
      <c r="D11" s="2" t="s">
        <v>66</v>
      </c>
      <c r="E11" s="2" t="s">
        <v>23</v>
      </c>
      <c r="F11" s="2" t="s">
        <v>23</v>
      </c>
      <c r="G11" s="2" t="s">
        <v>51</v>
      </c>
      <c r="H11" s="2" t="s">
        <v>25</v>
      </c>
      <c r="I11" s="2" t="s">
        <v>34</v>
      </c>
      <c r="J11" s="2" t="s">
        <v>35</v>
      </c>
      <c r="K11" s="2" t="s">
        <v>28</v>
      </c>
      <c r="L11" s="2">
        <v>2</v>
      </c>
      <c r="M11" s="2">
        <v>11</v>
      </c>
      <c r="N11" s="2">
        <v>6.5</v>
      </c>
      <c r="O11" s="2">
        <v>11</v>
      </c>
      <c r="P11" s="2">
        <v>60.4</v>
      </c>
      <c r="Q11" s="2">
        <v>15.26</v>
      </c>
      <c r="R11" s="2">
        <v>75.66</v>
      </c>
      <c r="S11" s="2">
        <v>11.35</v>
      </c>
      <c r="T11" s="2">
        <f t="shared" si="0"/>
        <v>87.009999999999991</v>
      </c>
      <c r="U11" s="2" t="s">
        <v>68</v>
      </c>
      <c r="V11" s="2"/>
    </row>
    <row r="12" spans="1:22" x14ac:dyDescent="0.25">
      <c r="A12" s="1">
        <v>43748</v>
      </c>
      <c r="B12" s="3" t="s">
        <v>52</v>
      </c>
      <c r="C12" s="2"/>
      <c r="D12" s="2" t="s">
        <v>53</v>
      </c>
      <c r="E12" s="2" t="s">
        <v>23</v>
      </c>
      <c r="F12" s="2" t="s">
        <v>23</v>
      </c>
      <c r="G12" s="2" t="s">
        <v>54</v>
      </c>
      <c r="H12" s="2" t="s">
        <v>43</v>
      </c>
      <c r="I12" s="2" t="s">
        <v>43</v>
      </c>
      <c r="J12" s="2" t="s">
        <v>55</v>
      </c>
      <c r="K12" s="2" t="s">
        <v>28</v>
      </c>
      <c r="L12" s="2">
        <v>1</v>
      </c>
      <c r="M12" s="2">
        <v>142</v>
      </c>
      <c r="N12" s="2">
        <v>376.68</v>
      </c>
      <c r="O12" s="2">
        <v>377</v>
      </c>
      <c r="P12" s="2">
        <v>361.92</v>
      </c>
      <c r="Q12" s="2">
        <v>91.46</v>
      </c>
      <c r="R12" s="2">
        <v>453.38</v>
      </c>
      <c r="S12" s="2">
        <v>68.010000000000005</v>
      </c>
      <c r="T12" s="2">
        <f t="shared" si="0"/>
        <v>521.39</v>
      </c>
      <c r="U12" s="2" t="s">
        <v>68</v>
      </c>
      <c r="V12" s="2"/>
    </row>
    <row r="13" spans="1:22" x14ac:dyDescent="0.25">
      <c r="A13" s="1">
        <v>43750</v>
      </c>
      <c r="B13" s="3" t="s">
        <v>56</v>
      </c>
      <c r="C13" s="2"/>
      <c r="D13" s="2" t="s">
        <v>37</v>
      </c>
      <c r="E13" s="2" t="s">
        <v>23</v>
      </c>
      <c r="F13" s="2" t="s">
        <v>23</v>
      </c>
      <c r="G13" s="2" t="s">
        <v>57</v>
      </c>
      <c r="H13" s="2" t="s">
        <v>25</v>
      </c>
      <c r="I13" s="2" t="s">
        <v>43</v>
      </c>
      <c r="J13" s="2" t="s">
        <v>48</v>
      </c>
      <c r="K13" s="2" t="s">
        <v>28</v>
      </c>
      <c r="L13" s="2">
        <v>1</v>
      </c>
      <c r="M13" s="2">
        <v>170</v>
      </c>
      <c r="N13" s="2">
        <v>265.08</v>
      </c>
      <c r="O13" s="2">
        <v>266</v>
      </c>
      <c r="P13" s="2">
        <v>590.52</v>
      </c>
      <c r="Q13" s="2">
        <v>149.22</v>
      </c>
      <c r="R13" s="2">
        <v>739.74</v>
      </c>
      <c r="S13" s="2">
        <v>110.96</v>
      </c>
      <c r="T13" s="2">
        <f t="shared" si="0"/>
        <v>850.7</v>
      </c>
      <c r="U13" s="2" t="s">
        <v>68</v>
      </c>
      <c r="V13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2019-10-24T12:34:36Z</dcterms:created>
  <dcterms:modified xsi:type="dcterms:W3CDTF">2019-10-24T12:48:05Z</dcterms:modified>
</cp:coreProperties>
</file>