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576D8FF0-A36B-4F81-A5E4-A49133386C29}" xr6:coauthVersionLast="47" xr6:coauthVersionMax="47" xr10:uidLastSave="{00000000-0000-0000-0000-000000000000}"/>
  <bookViews>
    <workbookView xWindow="-108" yWindow="-108" windowWidth="23256" windowHeight="13176" xr2:uid="{B1C77A8C-4B82-44A4-BCD5-1BE0164416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1" l="1"/>
  <c r="P5" i="1"/>
  <c r="P4" i="1"/>
  <c r="P3" i="1"/>
  <c r="T2" i="1"/>
</calcChain>
</file>

<file path=xl/sharedStrings.xml><?xml version="1.0" encoding="utf-8"?>
<sst xmlns="http://schemas.openxmlformats.org/spreadsheetml/2006/main" count="77" uniqueCount="44">
  <si>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</si>
  <si>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</si>
  <si>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</si>
  <si>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</si>
  <si>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</si>
  <si>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</si>
  <si>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</si>
  <si>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</si>
  <si>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</si>
  <si>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</si>
  <si>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</si>
  <si>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</si>
  <si>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</si>
  <si>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</si>
  <si>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</si>
  <si>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</si>
  <si>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</si>
  <si>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</si>
  <si>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</si>
  <si>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</si>
  <si>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</si>
  <si>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</si>
  <si>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87625826</t>
  </si>
  <si>
    <t>BRENNTAG KEMPTON PARK</t>
  </si>
  <si>
    <t>ADCOCK INGRAM HEALTHCARE</t>
  </si>
  <si>
    <t>JNB</t>
  </si>
  <si>
    <t>OLIFANTSFONTEIN</t>
  </si>
  <si>
    <t>LINK</t>
  </si>
  <si>
    <t>87625829</t>
  </si>
  <si>
    <t>DOOR</t>
  </si>
  <si>
    <t>87625830</t>
  </si>
  <si>
    <t>87625833</t>
  </si>
  <si>
    <t>87627449</t>
  </si>
  <si>
    <t>BRENNTAG SA</t>
  </si>
  <si>
    <t>TRADE KING C/O REDDY LOGISTICS</t>
  </si>
  <si>
    <t>BOKSBURG</t>
  </si>
  <si>
    <t>12M</t>
  </si>
  <si>
    <t>BTG Ref</t>
  </si>
  <si>
    <t>InvoiceNo</t>
  </si>
  <si>
    <t>Billable Accnum</t>
  </si>
  <si>
    <t>MA Info</t>
  </si>
  <si>
    <t>CHR04094</t>
  </si>
  <si>
    <t>INV309881</t>
  </si>
  <si>
    <t>BTG001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</si>
</sst>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164" fontId="0" fillId="0" borderId="0" xfId="0" applyNumberFormat="1" applyFill="1"/>
    <xf numFmtId="0" fontId="0" fillId="0" borderId="0" xfId="0" applyFill="1"/>
    <xf numFmtId="14" fontId="0" fillId="0" borderId="1" xfId="0" applyNumberFormat="1" applyFill="1" applyBorder="1"/>
    <xf numFmtId="0" fontId="0" fillId="0" borderId="1" xfId="0" applyFill="1" applyBorder="1"/>
    <xf numFmtId="2" fontId="0" fillId="0" borderId="1" xfId="0" applyNumberFormat="1" applyFill="1" applyBorder="1"/>
    <xf numFmtId="2" fontId="0" fillId="0" borderId="0" xfId="0" applyNumberFormat="1" applyFill="1"/>
    <xf numFmtId="0" fontId="1" fillId="2" borderId="1" xfId="0" applyFont="1" applyFill="1" applyBorder="1" applyAlignment="1">
      <alignment horizontal="left" vertical="top"/>
    </xf>
    <xf numFmtId="16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8263D-F060-4921-BEC7-585D555AB004}">
  <dimension ref="A1:Z14"/>
  <sheetViews>
    <sheetView tabSelected="1" topLeftCell="Q1" workbookViewId="0">
      <selection activeCell="U15" sqref="U14:U15"/>
    </sheetView>
  </sheetViews>
  <sheetFormatPr defaultRowHeight="14.4" x14ac:dyDescent="0.3"/>
  <cols>
    <col min="1" max="1" width="12.77734375" bestFit="1" customWidth="1"/>
    <col min="2" max="2" width="9" bestFit="1" customWidth="1"/>
    <col min="3" max="3" width="15.44140625" bestFit="1" customWidth="1"/>
    <col min="4" max="4" width="9" bestFit="1" customWidth="1"/>
    <col min="5" max="5" width="23.6640625" bestFit="1" customWidth="1"/>
    <col min="6" max="6" width="29.6640625" bestFit="1" customWidth="1"/>
    <col min="7" max="7" width="7.33203125" bestFit="1" customWidth="1"/>
    <col min="8" max="8" width="6.33203125" bestFit="1" customWidth="1"/>
    <col min="9" max="9" width="10.88671875" bestFit="1" customWidth="1"/>
    <col min="10" max="10" width="16.44140625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6.77734375" bestFit="1" customWidth="1"/>
    <col min="15" max="15" width="10.88671875" style="1" bestFit="1" customWidth="1"/>
    <col min="16" max="16" width="9.33203125" style="1" bestFit="1" customWidth="1"/>
    <col min="17" max="17" width="14.6640625" style="1" bestFit="1" customWidth="1"/>
    <col min="18" max="18" width="10.44140625" style="1" bestFit="1" customWidth="1"/>
    <col min="19" max="19" width="9.109375" style="1" bestFit="1" customWidth="1"/>
    <col min="20" max="20" width="12.21875" style="1" bestFit="1" customWidth="1"/>
    <col min="21" max="21" width="11.21875" style="1" bestFit="1" customWidth="1"/>
    <col min="22" max="22" width="8.33203125" style="1" bestFit="1" customWidth="1"/>
    <col min="23" max="23" width="7.5546875" style="1" bestFit="1" customWidth="1"/>
    <col min="24" max="24" width="9.5546875" bestFit="1" customWidth="1"/>
    <col min="25" max="25" width="14.88671875" bestFit="1" customWidth="1"/>
    <col min="26" max="26" width="7.44140625" bestFit="1" customWidth="1"/>
  </cols>
  <sheetData>
    <row r="1" spans="1:26" x14ac:dyDescent="0.3">
      <c r="A1" s="8" t="s">
        <v>0</v>
      </c>
      <c r="B1" s="8" t="s">
        <v>1</v>
      </c>
      <c r="C1" s="8" t="s">
        <v>2</v>
      </c>
      <c r="D1" s="8" t="s">
        <v>37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21</v>
      </c>
      <c r="X1" s="8" t="s">
        <v>38</v>
      </c>
      <c r="Y1" s="8" t="s">
        <v>39</v>
      </c>
      <c r="Z1" s="8" t="s">
        <v>40</v>
      </c>
    </row>
    <row r="2" spans="1:26" s="3" customFormat="1" x14ac:dyDescent="0.3">
      <c r="A2" s="4">
        <v>45554</v>
      </c>
      <c r="B2" s="5" t="s">
        <v>22</v>
      </c>
      <c r="C2" s="5">
        <v>76816760</v>
      </c>
      <c r="D2" s="5"/>
      <c r="E2" s="5" t="s">
        <v>23</v>
      </c>
      <c r="F2" s="5" t="s">
        <v>24</v>
      </c>
      <c r="G2" s="5" t="s">
        <v>25</v>
      </c>
      <c r="H2" s="5" t="s">
        <v>25</v>
      </c>
      <c r="I2" s="5" t="s">
        <v>25</v>
      </c>
      <c r="J2" s="5" t="s">
        <v>26</v>
      </c>
      <c r="K2" s="5" t="s">
        <v>27</v>
      </c>
      <c r="L2" s="5">
        <v>1</v>
      </c>
      <c r="M2" s="5">
        <v>30000</v>
      </c>
      <c r="N2" s="5">
        <v>0</v>
      </c>
      <c r="O2" s="5">
        <v>30000</v>
      </c>
      <c r="P2" s="6">
        <v>0</v>
      </c>
      <c r="Q2" s="6">
        <v>6240</v>
      </c>
      <c r="R2" s="6">
        <v>10.4</v>
      </c>
      <c r="S2" s="6">
        <v>1826.45</v>
      </c>
      <c r="T2" s="6">
        <f>S2/Q2</f>
        <v>0.29270032051282052</v>
      </c>
      <c r="U2" s="6">
        <v>8076.85</v>
      </c>
      <c r="V2" s="6">
        <v>1211.53</v>
      </c>
      <c r="W2" s="6">
        <v>9288.3799999999992</v>
      </c>
      <c r="X2" s="9" t="s">
        <v>42</v>
      </c>
      <c r="Y2" s="5" t="s">
        <v>43</v>
      </c>
      <c r="Z2" s="5"/>
    </row>
    <row r="3" spans="1:26" s="3" customFormat="1" x14ac:dyDescent="0.3">
      <c r="A3" s="4">
        <v>45554</v>
      </c>
      <c r="B3" s="5" t="s">
        <v>28</v>
      </c>
      <c r="C3" s="5">
        <v>76816760</v>
      </c>
      <c r="D3" s="5">
        <v>87625826</v>
      </c>
      <c r="E3" s="5" t="s">
        <v>23</v>
      </c>
      <c r="F3" s="5" t="s">
        <v>24</v>
      </c>
      <c r="G3" s="5" t="s">
        <v>25</v>
      </c>
      <c r="H3" s="5" t="s">
        <v>25</v>
      </c>
      <c r="I3" s="5" t="s">
        <v>25</v>
      </c>
      <c r="J3" s="5" t="s">
        <v>26</v>
      </c>
      <c r="K3" s="5" t="s">
        <v>29</v>
      </c>
      <c r="L3" s="5">
        <v>1</v>
      </c>
      <c r="M3" s="5">
        <v>1</v>
      </c>
      <c r="N3" s="5">
        <v>1</v>
      </c>
      <c r="O3" s="5">
        <v>1</v>
      </c>
      <c r="P3" s="6">
        <f>Q3/O3</f>
        <v>0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0</v>
      </c>
      <c r="X3" s="9" t="s">
        <v>42</v>
      </c>
      <c r="Y3" s="5" t="s">
        <v>43</v>
      </c>
      <c r="Z3" s="5"/>
    </row>
    <row r="4" spans="1:26" s="3" customFormat="1" x14ac:dyDescent="0.3">
      <c r="A4" s="4">
        <v>45554</v>
      </c>
      <c r="B4" s="5" t="s">
        <v>30</v>
      </c>
      <c r="C4" s="5">
        <v>76816760</v>
      </c>
      <c r="D4" s="5">
        <v>87625826</v>
      </c>
      <c r="E4" s="5" t="s">
        <v>23</v>
      </c>
      <c r="F4" s="5" t="s">
        <v>24</v>
      </c>
      <c r="G4" s="5" t="s">
        <v>25</v>
      </c>
      <c r="H4" s="5" t="s">
        <v>25</v>
      </c>
      <c r="I4" s="5" t="s">
        <v>25</v>
      </c>
      <c r="J4" s="5" t="s">
        <v>26</v>
      </c>
      <c r="K4" s="5" t="s">
        <v>29</v>
      </c>
      <c r="L4" s="5">
        <v>1</v>
      </c>
      <c r="M4" s="5">
        <v>1</v>
      </c>
      <c r="N4" s="5">
        <v>1</v>
      </c>
      <c r="O4" s="5">
        <v>1</v>
      </c>
      <c r="P4" s="6">
        <f>Q4/O4</f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9" t="s">
        <v>42</v>
      </c>
      <c r="Y4" s="5" t="s">
        <v>43</v>
      </c>
      <c r="Z4" s="5"/>
    </row>
    <row r="5" spans="1:26" s="3" customFormat="1" x14ac:dyDescent="0.3">
      <c r="A5" s="4">
        <v>45554</v>
      </c>
      <c r="B5" s="5" t="s">
        <v>31</v>
      </c>
      <c r="C5" s="5">
        <v>76816760</v>
      </c>
      <c r="D5" s="5">
        <v>87625826</v>
      </c>
      <c r="E5" s="5" t="s">
        <v>23</v>
      </c>
      <c r="F5" s="5" t="s">
        <v>24</v>
      </c>
      <c r="G5" s="5" t="s">
        <v>25</v>
      </c>
      <c r="H5" s="5" t="s">
        <v>25</v>
      </c>
      <c r="I5" s="5" t="s">
        <v>25</v>
      </c>
      <c r="J5" s="5" t="s">
        <v>26</v>
      </c>
      <c r="K5" s="5" t="s">
        <v>29</v>
      </c>
      <c r="L5" s="5">
        <v>1</v>
      </c>
      <c r="M5" s="5">
        <v>1</v>
      </c>
      <c r="N5" s="5">
        <v>1</v>
      </c>
      <c r="O5" s="5">
        <v>1</v>
      </c>
      <c r="P5" s="6">
        <f>Q5/O5</f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9" t="s">
        <v>42</v>
      </c>
      <c r="Y5" s="5" t="s">
        <v>43</v>
      </c>
      <c r="Z5" s="5"/>
    </row>
    <row r="6" spans="1:26" s="3" customFormat="1" x14ac:dyDescent="0.3">
      <c r="A6" s="4">
        <v>45555</v>
      </c>
      <c r="B6" s="5" t="s">
        <v>32</v>
      </c>
      <c r="C6" s="5" t="s">
        <v>41</v>
      </c>
      <c r="D6" s="5"/>
      <c r="E6" s="5" t="s">
        <v>33</v>
      </c>
      <c r="F6" s="5" t="s">
        <v>34</v>
      </c>
      <c r="G6" s="5" t="s">
        <v>25</v>
      </c>
      <c r="H6" s="5" t="s">
        <v>25</v>
      </c>
      <c r="I6" s="5" t="s">
        <v>25</v>
      </c>
      <c r="J6" s="5" t="s">
        <v>35</v>
      </c>
      <c r="K6" s="5" t="s">
        <v>36</v>
      </c>
      <c r="L6" s="5">
        <v>1</v>
      </c>
      <c r="M6" s="5">
        <v>20000</v>
      </c>
      <c r="N6" s="5">
        <v>0</v>
      </c>
      <c r="O6" s="5">
        <v>20000</v>
      </c>
      <c r="P6" s="6">
        <v>0</v>
      </c>
      <c r="Q6" s="6">
        <v>5720</v>
      </c>
      <c r="R6" s="6">
        <v>10.4</v>
      </c>
      <c r="S6" s="6">
        <v>1674.24</v>
      </c>
      <c r="T6" s="6">
        <f>S6/Q6</f>
        <v>0.29269930069930072</v>
      </c>
      <c r="U6" s="6">
        <v>7404.64</v>
      </c>
      <c r="V6" s="6">
        <v>1110.7</v>
      </c>
      <c r="W6" s="6">
        <v>8515.34</v>
      </c>
      <c r="X6" s="9" t="s">
        <v>42</v>
      </c>
      <c r="Y6" s="5" t="s">
        <v>43</v>
      </c>
      <c r="Z6" s="5"/>
    </row>
    <row r="7" spans="1:26" s="3" customFormat="1" x14ac:dyDescent="0.3">
      <c r="P7" s="7"/>
      <c r="Q7" s="7"/>
      <c r="R7" s="7"/>
      <c r="S7" s="7"/>
      <c r="T7" s="7"/>
      <c r="U7" s="7"/>
      <c r="V7" s="7"/>
      <c r="W7" s="7"/>
      <c r="X7" s="2"/>
    </row>
    <row r="8" spans="1:26" s="3" customFormat="1" x14ac:dyDescent="0.3">
      <c r="P8" s="7"/>
      <c r="Q8" s="7"/>
      <c r="R8" s="7"/>
      <c r="S8" s="7"/>
      <c r="T8" s="7"/>
      <c r="U8" s="7"/>
      <c r="V8" s="7"/>
      <c r="W8" s="7"/>
      <c r="X8" s="7"/>
    </row>
    <row r="9" spans="1:26" s="3" customFormat="1" x14ac:dyDescent="0.3">
      <c r="P9" s="7"/>
      <c r="Q9" s="7"/>
      <c r="R9" s="7"/>
      <c r="S9" s="7"/>
      <c r="T9" s="7"/>
      <c r="U9" s="7"/>
      <c r="V9" s="7"/>
      <c r="W9" s="7"/>
      <c r="X9" s="7"/>
    </row>
    <row r="10" spans="1:26" s="3" customFormat="1" x14ac:dyDescent="0.3">
      <c r="O10" s="7"/>
      <c r="P10" s="7"/>
      <c r="Q10" s="7"/>
      <c r="R10" s="7"/>
      <c r="S10" s="7"/>
      <c r="T10" s="7"/>
      <c r="U10" s="7"/>
      <c r="V10" s="7"/>
      <c r="W10" s="7"/>
    </row>
    <row r="11" spans="1:26" s="3" customFormat="1" x14ac:dyDescent="0.3">
      <c r="O11" s="7"/>
      <c r="P11" s="7"/>
      <c r="Q11" s="7"/>
      <c r="R11" s="7"/>
      <c r="S11" s="7"/>
      <c r="T11" s="7"/>
      <c r="U11" s="7"/>
      <c r="V11" s="7"/>
      <c r="W11" s="7"/>
    </row>
    <row r="12" spans="1:26" s="3" customFormat="1" x14ac:dyDescent="0.3">
      <c r="O12" s="7"/>
      <c r="P12" s="7"/>
      <c r="Q12" s="7"/>
      <c r="R12" s="7"/>
      <c r="S12" s="7"/>
      <c r="T12" s="7"/>
      <c r="U12" s="7"/>
      <c r="V12" s="7"/>
      <c r="W12" s="7"/>
    </row>
    <row r="13" spans="1:26" s="3" customFormat="1" x14ac:dyDescent="0.3">
      <c r="O13" s="7"/>
      <c r="P13" s="7"/>
      <c r="Q13" s="7"/>
      <c r="R13" s="7"/>
      <c r="S13" s="7"/>
      <c r="T13" s="7"/>
      <c r="U13" s="7"/>
      <c r="V13" s="7"/>
      <c r="W13" s="7"/>
    </row>
    <row r="14" spans="1:26" s="3" customFormat="1" x14ac:dyDescent="0.3">
      <c r="O14" s="7"/>
      <c r="P14" s="7"/>
      <c r="Q14" s="7"/>
      <c r="R14" s="7"/>
      <c r="S14" s="7"/>
      <c r="T14" s="7"/>
      <c r="U14" s="7"/>
      <c r="V14" s="7"/>
      <c r="W1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2024-09-25T13:14:09Z</dcterms:created>
  <dcterms:modified xsi:type="dcterms:W3CDTF">2024-09-25T17:57:21Z</dcterms:modified>
</cp:coreProperties>
</file>