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Nov Inv 2019\EMIT\Abby\"/>
    </mc:Choice>
  </mc:AlternateContent>
  <xr:revisionPtr revIDLastSave="0" documentId="8_{F068E148-C964-431A-A718-1BF011DE23A4}" xr6:coauthVersionLast="45" xr6:coauthVersionMax="45" xr10:uidLastSave="{00000000-0000-0000-0000-000000000000}"/>
  <bookViews>
    <workbookView xWindow="-108" yWindow="-108" windowWidth="23256" windowHeight="12576" xr2:uid="{3019AFD1-0FD9-43D9-93A0-438D1369E557}"/>
  </bookViews>
  <sheets>
    <sheet name="MOV00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6" i="1" l="1"/>
  <c r="R16" i="1"/>
  <c r="S16" i="1"/>
  <c r="Q16" i="1"/>
  <c r="O16" i="1"/>
  <c r="V16" i="1"/>
  <c r="U16" i="1"/>
  <c r="T16" i="1"/>
</calcChain>
</file>

<file path=xl/sharedStrings.xml><?xml version="1.0" encoding="utf-8"?>
<sst xmlns="http://schemas.openxmlformats.org/spreadsheetml/2006/main" count="165" uniqueCount="61">
  <si>
    <t>Waybill</t>
  </si>
  <si>
    <t>Client Reference</t>
  </si>
  <si>
    <t>Consignor</t>
  </si>
  <si>
    <t>Consignee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</si>
  <si>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</si>
  <si>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</si>
  <si>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</si>
  <si>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</si>
  <si>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</si>
  <si>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</si>
  <si>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</si>
  <si>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</si>
  <si>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</si>
  <si>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</si>
  <si>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</si>
  <si>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</si>
  <si>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</si>
  <si>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InvoiceNo</t>
  </si>
  <si>
    <t>MA Info</t>
  </si>
  <si>
    <t>Billable Accnum</t>
  </si>
  <si>
    <t>Insurance</t>
  </si>
  <si>
    <t>1835304</t>
  </si>
  <si>
    <t>SHZEN</t>
  </si>
  <si>
    <t>MOV004</t>
  </si>
  <si>
    <t>PROFICOS</t>
  </si>
  <si>
    <t>CPT</t>
  </si>
  <si>
    <t>JNB</t>
  </si>
  <si>
    <t>SEBENZA</t>
  </si>
  <si>
    <t>DOOR</t>
  </si>
  <si>
    <t>1874537</t>
  </si>
  <si>
    <t>OTTERY</t>
  </si>
  <si>
    <t>1889148</t>
  </si>
  <si>
    <t>1889151</t>
  </si>
  <si>
    <t>1894473</t>
  </si>
  <si>
    <t>PEPPINA</t>
  </si>
  <si>
    <t>1896447</t>
  </si>
  <si>
    <t>PTA</t>
  </si>
  <si>
    <t>PELINDABA</t>
  </si>
  <si>
    <t>1896448</t>
  </si>
  <si>
    <t>1896449</t>
  </si>
  <si>
    <t>BOTTLE PRINTERS JHB</t>
  </si>
  <si>
    <t>BRAMLEY</t>
  </si>
  <si>
    <t>1900782</t>
  </si>
  <si>
    <t>SHADE SAILS</t>
  </si>
  <si>
    <t>1902399</t>
  </si>
  <si>
    <t>KRAZY DOOR</t>
  </si>
  <si>
    <t>BRANO CAPE</t>
  </si>
  <si>
    <t>CAPE TOWN</t>
  </si>
  <si>
    <t>1902536</t>
  </si>
  <si>
    <t>BOTTLE PRINTERS</t>
  </si>
  <si>
    <t>PAARL</t>
  </si>
  <si>
    <t>1902542</t>
  </si>
  <si>
    <t>1905545</t>
  </si>
  <si>
    <t>PRIME PRODUCT MANUFACTURING</t>
  </si>
  <si>
    <t>1907416</t>
  </si>
  <si>
    <t>Other_Surch</t>
  </si>
  <si>
    <t xml:space="preserve">PRIME PRODUCTS </t>
  </si>
  <si>
    <t>Manifest Date</t>
  </si>
  <si>
    <t>Branch</t>
  </si>
  <si>
    <t>Inv_Value</t>
  </si>
  <si>
    <t>INV222895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</si>
</sst>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0" fontId="1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6773-988A-42E9-B9D5-FCCD446E1AE3}">
  <dimension ref="A1:Y17"/>
  <sheetViews>
    <sheetView tabSelected="1" workbookViewId="0"/>
  </sheetViews>
  <sheetFormatPr defaultRowHeight="14.4" x14ac:dyDescent="0.3"/>
  <cols>
    <col min="1" max="1" width="11.5546875" customWidth="1"/>
    <col min="3" max="3" width="6.88671875" customWidth="1"/>
    <col min="4" max="4" width="14.44140625" customWidth="1"/>
    <col min="5" max="5" width="12.21875" customWidth="1"/>
    <col min="6" max="6" width="5.33203125" customWidth="1"/>
    <col min="7" max="7" width="7.33203125" customWidth="1"/>
    <col min="16" max="22" width="8.88671875" style="4"/>
    <col min="23" max="23" width="10.88671875" style="4" customWidth="1"/>
  </cols>
  <sheetData>
    <row r="1" spans="1:25" s="6" customFormat="1" x14ac:dyDescent="0.3">
      <c r="A1" s="6" t="s">
        <v>57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58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59</v>
      </c>
      <c r="P1" s="7" t="s">
        <v>12</v>
      </c>
      <c r="Q1" s="7" t="s">
        <v>20</v>
      </c>
      <c r="R1" s="7" t="s">
        <v>13</v>
      </c>
      <c r="S1" s="7" t="s">
        <v>55</v>
      </c>
      <c r="T1" s="7" t="s">
        <v>14</v>
      </c>
      <c r="U1" s="7" t="s">
        <v>15</v>
      </c>
      <c r="V1" s="6" t="s">
        <v>16</v>
      </c>
      <c r="W1" s="6" t="s">
        <v>17</v>
      </c>
      <c r="X1" s="6" t="s">
        <v>19</v>
      </c>
      <c r="Y1" s="6" t="s">
        <v>18</v>
      </c>
    </row>
    <row r="2" spans="1:25" x14ac:dyDescent="0.3">
      <c r="A2" s="2">
        <v>43770</v>
      </c>
      <c r="B2" s="5" t="s">
        <v>21</v>
      </c>
      <c r="C2" s="1"/>
      <c r="D2" s="1" t="s">
        <v>22</v>
      </c>
      <c r="E2" s="1" t="s">
        <v>24</v>
      </c>
      <c r="F2" s="1" t="s">
        <v>25</v>
      </c>
      <c r="G2" s="1" t="s">
        <v>25</v>
      </c>
      <c r="H2" s="1" t="s">
        <v>26</v>
      </c>
      <c r="I2" s="1" t="s">
        <v>27</v>
      </c>
      <c r="J2" s="1" t="s">
        <v>28</v>
      </c>
      <c r="K2" s="1">
        <v>1</v>
      </c>
      <c r="L2" s="1">
        <v>154</v>
      </c>
      <c r="M2" s="1">
        <v>338.8</v>
      </c>
      <c r="N2" s="1">
        <v>339</v>
      </c>
      <c r="O2" s="3">
        <v>0</v>
      </c>
      <c r="P2" s="3">
        <v>610.20000000000005</v>
      </c>
      <c r="Q2" s="3">
        <v>0</v>
      </c>
      <c r="R2" s="3">
        <v>90.31</v>
      </c>
      <c r="S2" s="3">
        <v>0</v>
      </c>
      <c r="T2" s="3">
        <v>700.51</v>
      </c>
      <c r="U2" s="3">
        <v>105.08</v>
      </c>
      <c r="V2" s="3">
        <v>805.59</v>
      </c>
      <c r="W2" s="4" t="s">
        <v>60</v>
      </c>
      <c r="X2" s="1" t="s">
        <v>23</v>
      </c>
    </row>
    <row r="3" spans="1:25" x14ac:dyDescent="0.3">
      <c r="A3" s="2">
        <v>43770</v>
      </c>
      <c r="B3" s="5" t="s">
        <v>29</v>
      </c>
      <c r="C3" s="1"/>
      <c r="D3" s="1" t="s">
        <v>24</v>
      </c>
      <c r="E3" s="1" t="s">
        <v>22</v>
      </c>
      <c r="F3" s="1" t="s">
        <v>26</v>
      </c>
      <c r="G3" s="1" t="s">
        <v>26</v>
      </c>
      <c r="H3" s="1" t="s">
        <v>25</v>
      </c>
      <c r="I3" s="1" t="s">
        <v>30</v>
      </c>
      <c r="J3" s="1" t="s">
        <v>28</v>
      </c>
      <c r="K3" s="1">
        <v>2</v>
      </c>
      <c r="L3" s="1">
        <v>806</v>
      </c>
      <c r="M3" s="1">
        <v>542.4</v>
      </c>
      <c r="N3" s="1">
        <v>806</v>
      </c>
      <c r="O3" s="3">
        <v>0</v>
      </c>
      <c r="P3" s="3">
        <v>1450.8</v>
      </c>
      <c r="Q3" s="3">
        <v>0</v>
      </c>
      <c r="R3" s="3">
        <v>214.72</v>
      </c>
      <c r="S3" s="3">
        <v>0</v>
      </c>
      <c r="T3" s="3">
        <v>1665.52</v>
      </c>
      <c r="U3" s="3">
        <v>249.83</v>
      </c>
      <c r="V3" s="3">
        <v>1915.35</v>
      </c>
      <c r="W3" s="4" t="s">
        <v>60</v>
      </c>
      <c r="X3" s="1" t="s">
        <v>23</v>
      </c>
    </row>
    <row r="4" spans="1:25" x14ac:dyDescent="0.3">
      <c r="A4" s="2">
        <v>43775</v>
      </c>
      <c r="B4" s="5" t="s">
        <v>31</v>
      </c>
      <c r="C4" s="1"/>
      <c r="D4" s="1" t="s">
        <v>24</v>
      </c>
      <c r="E4" s="1" t="s">
        <v>22</v>
      </c>
      <c r="F4" s="1" t="s">
        <v>26</v>
      </c>
      <c r="G4" s="1" t="s">
        <v>26</v>
      </c>
      <c r="H4" s="1" t="s">
        <v>25</v>
      </c>
      <c r="I4" s="1" t="s">
        <v>30</v>
      </c>
      <c r="J4" s="1" t="s">
        <v>28</v>
      </c>
      <c r="K4" s="1">
        <v>4</v>
      </c>
      <c r="L4" s="1">
        <v>103</v>
      </c>
      <c r="M4" s="1">
        <v>44.58</v>
      </c>
      <c r="N4" s="1">
        <v>103</v>
      </c>
      <c r="O4" s="3">
        <v>0</v>
      </c>
      <c r="P4" s="3">
        <v>185.4</v>
      </c>
      <c r="Q4" s="3">
        <v>0</v>
      </c>
      <c r="R4" s="3">
        <v>26.4</v>
      </c>
      <c r="S4" s="3">
        <v>0</v>
      </c>
      <c r="T4" s="3">
        <v>211.8</v>
      </c>
      <c r="U4" s="3">
        <v>31.77</v>
      </c>
      <c r="V4" s="3">
        <v>243.57</v>
      </c>
      <c r="W4" s="4" t="s">
        <v>60</v>
      </c>
      <c r="X4" s="1" t="s">
        <v>23</v>
      </c>
    </row>
    <row r="5" spans="1:25" x14ac:dyDescent="0.3">
      <c r="A5" s="2">
        <v>43774</v>
      </c>
      <c r="B5" s="5" t="s">
        <v>32</v>
      </c>
      <c r="C5" s="1"/>
      <c r="D5" s="1" t="s">
        <v>24</v>
      </c>
      <c r="E5" s="1" t="s">
        <v>22</v>
      </c>
      <c r="F5" s="1" t="s">
        <v>26</v>
      </c>
      <c r="G5" s="1" t="s">
        <v>26</v>
      </c>
      <c r="H5" s="1" t="s">
        <v>25</v>
      </c>
      <c r="I5" s="1" t="s">
        <v>30</v>
      </c>
      <c r="J5" s="1" t="s">
        <v>28</v>
      </c>
      <c r="K5" s="1">
        <v>4</v>
      </c>
      <c r="L5" s="1">
        <v>1904</v>
      </c>
      <c r="M5" s="1">
        <v>1456.8</v>
      </c>
      <c r="N5" s="1">
        <v>1904</v>
      </c>
      <c r="O5" s="3">
        <v>0</v>
      </c>
      <c r="P5" s="3">
        <v>3046.4</v>
      </c>
      <c r="Q5" s="3">
        <v>0</v>
      </c>
      <c r="R5" s="3">
        <v>450.87</v>
      </c>
      <c r="S5" s="3">
        <v>0</v>
      </c>
      <c r="T5" s="3">
        <v>3497.27</v>
      </c>
      <c r="U5" s="3">
        <v>524.59</v>
      </c>
      <c r="V5" s="3">
        <v>4021.86</v>
      </c>
      <c r="W5" s="4" t="s">
        <v>60</v>
      </c>
      <c r="X5" s="1" t="s">
        <v>23</v>
      </c>
    </row>
    <row r="6" spans="1:25" x14ac:dyDescent="0.3">
      <c r="A6" s="2">
        <v>43770</v>
      </c>
      <c r="B6" s="5" t="s">
        <v>33</v>
      </c>
      <c r="C6" s="1"/>
      <c r="D6" s="1" t="s">
        <v>34</v>
      </c>
      <c r="E6" s="1" t="s">
        <v>22</v>
      </c>
      <c r="F6" s="1" t="s">
        <v>26</v>
      </c>
      <c r="G6" s="1" t="s">
        <v>26</v>
      </c>
      <c r="H6" s="1" t="s">
        <v>25</v>
      </c>
      <c r="I6" s="1" t="s">
        <v>30</v>
      </c>
      <c r="J6" s="1" t="s">
        <v>28</v>
      </c>
      <c r="K6" s="1">
        <v>2</v>
      </c>
      <c r="L6" s="1">
        <v>515</v>
      </c>
      <c r="M6" s="1">
        <v>417.6</v>
      </c>
      <c r="N6" s="1">
        <v>515</v>
      </c>
      <c r="O6" s="3">
        <v>0</v>
      </c>
      <c r="P6" s="3">
        <v>927</v>
      </c>
      <c r="Q6" s="3">
        <v>0</v>
      </c>
      <c r="R6" s="3">
        <v>137.19999999999999</v>
      </c>
      <c r="S6" s="3">
        <v>0</v>
      </c>
      <c r="T6" s="3">
        <v>1064.2</v>
      </c>
      <c r="U6" s="3">
        <v>159.63</v>
      </c>
      <c r="V6" s="3">
        <v>1223.83</v>
      </c>
      <c r="W6" s="4" t="s">
        <v>60</v>
      </c>
      <c r="X6" s="1" t="s">
        <v>23</v>
      </c>
    </row>
    <row r="7" spans="1:25" x14ac:dyDescent="0.3">
      <c r="A7" s="2">
        <v>43783</v>
      </c>
      <c r="B7" s="1" t="s">
        <v>35</v>
      </c>
      <c r="C7" s="1"/>
      <c r="D7" s="1" t="s">
        <v>22</v>
      </c>
      <c r="E7" s="1" t="s">
        <v>56</v>
      </c>
      <c r="F7" s="1" t="s">
        <v>25</v>
      </c>
      <c r="G7" s="1" t="s">
        <v>25</v>
      </c>
      <c r="H7" s="1" t="s">
        <v>36</v>
      </c>
      <c r="I7" s="1" t="s">
        <v>37</v>
      </c>
      <c r="J7" s="1" t="s">
        <v>28</v>
      </c>
      <c r="K7" s="1">
        <v>1</v>
      </c>
      <c r="L7" s="1">
        <v>69</v>
      </c>
      <c r="M7" s="1">
        <v>276</v>
      </c>
      <c r="N7" s="1">
        <v>276</v>
      </c>
      <c r="O7" s="3">
        <v>0</v>
      </c>
      <c r="P7" s="3">
        <v>538.20000000000005</v>
      </c>
      <c r="Q7" s="3">
        <v>0</v>
      </c>
      <c r="R7" s="3">
        <v>76.64</v>
      </c>
      <c r="S7" s="3">
        <v>0</v>
      </c>
      <c r="T7" s="3">
        <v>614.84</v>
      </c>
      <c r="U7" s="3">
        <v>92.23</v>
      </c>
      <c r="V7" s="3">
        <v>707.07</v>
      </c>
      <c r="W7" s="4" t="s">
        <v>60</v>
      </c>
      <c r="X7" s="1" t="s">
        <v>23</v>
      </c>
    </row>
    <row r="8" spans="1:25" x14ac:dyDescent="0.3">
      <c r="A8" s="2">
        <v>43777</v>
      </c>
      <c r="B8" s="1" t="s">
        <v>38</v>
      </c>
      <c r="C8" s="1"/>
      <c r="D8" s="1" t="s">
        <v>22</v>
      </c>
      <c r="E8" s="1" t="s">
        <v>56</v>
      </c>
      <c r="F8" s="1" t="s">
        <v>25</v>
      </c>
      <c r="G8" s="1" t="s">
        <v>25</v>
      </c>
      <c r="H8" s="1" t="s">
        <v>36</v>
      </c>
      <c r="I8" s="1" t="s">
        <v>37</v>
      </c>
      <c r="J8" s="1" t="s">
        <v>28</v>
      </c>
      <c r="K8" s="1">
        <v>2</v>
      </c>
      <c r="L8" s="1">
        <v>242</v>
      </c>
      <c r="M8" s="1">
        <v>924</v>
      </c>
      <c r="N8" s="1">
        <v>924</v>
      </c>
      <c r="O8" s="3">
        <v>0</v>
      </c>
      <c r="P8" s="3">
        <v>1801.8</v>
      </c>
      <c r="Q8" s="3">
        <v>0</v>
      </c>
      <c r="R8" s="3">
        <v>256.58</v>
      </c>
      <c r="S8" s="3">
        <v>0</v>
      </c>
      <c r="T8" s="3">
        <v>2058.38</v>
      </c>
      <c r="U8" s="3">
        <v>308.76</v>
      </c>
      <c r="V8" s="3">
        <v>2367.14</v>
      </c>
      <c r="W8" s="4" t="s">
        <v>60</v>
      </c>
      <c r="X8" s="1" t="s">
        <v>23</v>
      </c>
    </row>
    <row r="9" spans="1:25" x14ac:dyDescent="0.3">
      <c r="A9" s="2">
        <v>43775</v>
      </c>
      <c r="B9" s="1" t="s">
        <v>39</v>
      </c>
      <c r="C9" s="1"/>
      <c r="D9" s="1" t="s">
        <v>22</v>
      </c>
      <c r="E9" s="1" t="s">
        <v>40</v>
      </c>
      <c r="F9" s="1" t="s">
        <v>25</v>
      </c>
      <c r="G9" s="1" t="s">
        <v>25</v>
      </c>
      <c r="H9" s="1" t="s">
        <v>26</v>
      </c>
      <c r="I9" s="1" t="s">
        <v>41</v>
      </c>
      <c r="J9" s="1" t="s">
        <v>28</v>
      </c>
      <c r="K9" s="1">
        <v>2</v>
      </c>
      <c r="L9" s="1">
        <v>520</v>
      </c>
      <c r="M9" s="1">
        <v>432</v>
      </c>
      <c r="N9" s="1">
        <v>520</v>
      </c>
      <c r="O9" s="3">
        <v>0</v>
      </c>
      <c r="P9" s="3">
        <v>936</v>
      </c>
      <c r="Q9" s="3">
        <v>0</v>
      </c>
      <c r="R9" s="3">
        <v>133.29</v>
      </c>
      <c r="S9" s="3">
        <v>0</v>
      </c>
      <c r="T9" s="3">
        <v>1069.29</v>
      </c>
      <c r="U9" s="3">
        <v>160.38999999999999</v>
      </c>
      <c r="V9" s="3">
        <v>1229.68</v>
      </c>
      <c r="W9" s="4" t="s">
        <v>60</v>
      </c>
      <c r="X9" s="1" t="s">
        <v>23</v>
      </c>
    </row>
    <row r="10" spans="1:25" x14ac:dyDescent="0.3">
      <c r="A10" s="2">
        <v>43781</v>
      </c>
      <c r="B10" s="1" t="s">
        <v>42</v>
      </c>
      <c r="C10" s="1"/>
      <c r="D10" s="1" t="s">
        <v>43</v>
      </c>
      <c r="E10" s="1" t="s">
        <v>22</v>
      </c>
      <c r="F10" s="1" t="s">
        <v>26</v>
      </c>
      <c r="G10" s="1" t="s">
        <v>26</v>
      </c>
      <c r="H10" s="1" t="s">
        <v>25</v>
      </c>
      <c r="I10" s="1" t="s">
        <v>30</v>
      </c>
      <c r="J10" s="1" t="s">
        <v>28</v>
      </c>
      <c r="K10" s="1">
        <v>25</v>
      </c>
      <c r="L10" s="1">
        <v>75</v>
      </c>
      <c r="M10" s="1">
        <v>427.8</v>
      </c>
      <c r="N10" s="1">
        <v>428</v>
      </c>
      <c r="O10" s="3">
        <v>0</v>
      </c>
      <c r="P10" s="3">
        <v>770.4</v>
      </c>
      <c r="Q10" s="3">
        <v>0</v>
      </c>
      <c r="R10" s="3">
        <v>109.7</v>
      </c>
      <c r="S10" s="3">
        <v>0</v>
      </c>
      <c r="T10" s="3">
        <v>880.1</v>
      </c>
      <c r="U10" s="3">
        <v>132.01</v>
      </c>
      <c r="V10" s="3">
        <v>1012.11</v>
      </c>
      <c r="W10" s="4" t="s">
        <v>60</v>
      </c>
      <c r="X10" s="1" t="s">
        <v>23</v>
      </c>
    </row>
    <row r="11" spans="1:25" x14ac:dyDescent="0.3">
      <c r="A11" s="2">
        <v>43782</v>
      </c>
      <c r="B11" s="1" t="s">
        <v>44</v>
      </c>
      <c r="C11" s="1"/>
      <c r="D11" s="1" t="s">
        <v>45</v>
      </c>
      <c r="E11" s="1" t="s">
        <v>46</v>
      </c>
      <c r="F11" s="1" t="s">
        <v>26</v>
      </c>
      <c r="G11" s="1" t="s">
        <v>26</v>
      </c>
      <c r="H11" s="1" t="s">
        <v>25</v>
      </c>
      <c r="I11" s="1" t="s">
        <v>47</v>
      </c>
      <c r="J11" s="1" t="s">
        <v>28</v>
      </c>
      <c r="K11" s="1">
        <v>1</v>
      </c>
      <c r="L11" s="1">
        <v>67</v>
      </c>
      <c r="M11" s="1">
        <v>15.91</v>
      </c>
      <c r="N11" s="1">
        <v>67</v>
      </c>
      <c r="O11" s="3">
        <v>0</v>
      </c>
      <c r="P11" s="3">
        <v>120.6</v>
      </c>
      <c r="Q11" s="3">
        <v>0</v>
      </c>
      <c r="R11" s="3">
        <v>17.170000000000002</v>
      </c>
      <c r="S11" s="3">
        <v>0</v>
      </c>
      <c r="T11" s="3">
        <v>137.77000000000001</v>
      </c>
      <c r="U11" s="3">
        <v>20.67</v>
      </c>
      <c r="V11" s="3">
        <v>158.44</v>
      </c>
      <c r="W11" s="4" t="s">
        <v>60</v>
      </c>
      <c r="X11" s="1" t="s">
        <v>23</v>
      </c>
    </row>
    <row r="12" spans="1:25" x14ac:dyDescent="0.3">
      <c r="A12" s="2">
        <v>43787</v>
      </c>
      <c r="B12" s="1" t="s">
        <v>48</v>
      </c>
      <c r="C12" s="1"/>
      <c r="D12" s="1" t="s">
        <v>49</v>
      </c>
      <c r="E12" s="1" t="s">
        <v>22</v>
      </c>
      <c r="F12" s="1" t="s">
        <v>26</v>
      </c>
      <c r="G12" s="1" t="s">
        <v>26</v>
      </c>
      <c r="H12" s="1" t="s">
        <v>25</v>
      </c>
      <c r="I12" s="1" t="s">
        <v>50</v>
      </c>
      <c r="J12" s="1" t="s">
        <v>28</v>
      </c>
      <c r="K12" s="1">
        <v>2</v>
      </c>
      <c r="L12" s="1">
        <v>26</v>
      </c>
      <c r="M12" s="1">
        <v>29.17</v>
      </c>
      <c r="N12" s="1">
        <v>30</v>
      </c>
      <c r="O12" s="3">
        <v>0</v>
      </c>
      <c r="P12" s="3">
        <v>56.98</v>
      </c>
      <c r="Q12" s="3">
        <v>0</v>
      </c>
      <c r="R12" s="3">
        <v>8.11</v>
      </c>
      <c r="S12" s="3">
        <v>0</v>
      </c>
      <c r="T12" s="3">
        <v>65.09</v>
      </c>
      <c r="U12" s="3">
        <v>9.76</v>
      </c>
      <c r="V12" s="3">
        <v>74.849999999999994</v>
      </c>
      <c r="W12" s="4" t="s">
        <v>60</v>
      </c>
      <c r="X12" s="1" t="s">
        <v>23</v>
      </c>
    </row>
    <row r="13" spans="1:25" x14ac:dyDescent="0.3">
      <c r="A13" s="2">
        <v>43777</v>
      </c>
      <c r="B13" s="1" t="s">
        <v>51</v>
      </c>
      <c r="C13" s="1"/>
      <c r="D13" s="1" t="s">
        <v>49</v>
      </c>
      <c r="E13" s="1" t="s">
        <v>22</v>
      </c>
      <c r="F13" s="1" t="s">
        <v>26</v>
      </c>
      <c r="G13" s="1" t="s">
        <v>26</v>
      </c>
      <c r="H13" s="1" t="s">
        <v>25</v>
      </c>
      <c r="I13" s="1" t="s">
        <v>50</v>
      </c>
      <c r="J13" s="1" t="s">
        <v>28</v>
      </c>
      <c r="K13" s="1">
        <v>6</v>
      </c>
      <c r="L13" s="1">
        <v>70</v>
      </c>
      <c r="M13" s="1">
        <v>37.630000000000003</v>
      </c>
      <c r="N13" s="1">
        <v>70</v>
      </c>
      <c r="O13" s="3">
        <v>0</v>
      </c>
      <c r="P13" s="3">
        <v>126</v>
      </c>
      <c r="Q13" s="3">
        <v>0</v>
      </c>
      <c r="R13" s="3">
        <v>17.940000000000001</v>
      </c>
      <c r="S13" s="3">
        <v>0</v>
      </c>
      <c r="T13" s="3">
        <v>143.94</v>
      </c>
      <c r="U13" s="3">
        <v>21.59</v>
      </c>
      <c r="V13" s="3">
        <v>165.53</v>
      </c>
      <c r="W13" s="4" t="s">
        <v>60</v>
      </c>
      <c r="X13" s="1" t="s">
        <v>23</v>
      </c>
    </row>
    <row r="14" spans="1:25" x14ac:dyDescent="0.3">
      <c r="A14" s="2">
        <v>43783</v>
      </c>
      <c r="B14" s="1" t="s">
        <v>52</v>
      </c>
      <c r="C14" s="1"/>
      <c r="D14" s="1" t="s">
        <v>53</v>
      </c>
      <c r="E14" s="1" t="s">
        <v>22</v>
      </c>
      <c r="F14" s="1" t="s">
        <v>36</v>
      </c>
      <c r="G14" s="1" t="s">
        <v>36</v>
      </c>
      <c r="H14" s="1" t="s">
        <v>25</v>
      </c>
      <c r="I14" s="1" t="s">
        <v>30</v>
      </c>
      <c r="J14" s="1" t="s">
        <v>28</v>
      </c>
      <c r="K14" s="1">
        <v>7</v>
      </c>
      <c r="L14" s="1">
        <v>1771</v>
      </c>
      <c r="M14" s="1">
        <v>1557.6</v>
      </c>
      <c r="N14" s="1">
        <v>1771</v>
      </c>
      <c r="O14" s="3">
        <v>0</v>
      </c>
      <c r="P14" s="3">
        <v>2833.6</v>
      </c>
      <c r="Q14" s="3">
        <v>0</v>
      </c>
      <c r="R14" s="3">
        <v>403.5</v>
      </c>
      <c r="S14" s="3">
        <v>0</v>
      </c>
      <c r="T14" s="3">
        <v>3237.1</v>
      </c>
      <c r="U14" s="3">
        <v>485.56</v>
      </c>
      <c r="V14" s="3">
        <v>3722.66</v>
      </c>
      <c r="W14" s="4" t="s">
        <v>60</v>
      </c>
      <c r="X14" s="1" t="s">
        <v>23</v>
      </c>
    </row>
    <row r="15" spans="1:25" x14ac:dyDescent="0.3">
      <c r="A15" s="2">
        <v>43789</v>
      </c>
      <c r="B15" s="1" t="s">
        <v>54</v>
      </c>
      <c r="C15" s="1"/>
      <c r="D15" s="1" t="s">
        <v>43</v>
      </c>
      <c r="E15" s="1" t="s">
        <v>22</v>
      </c>
      <c r="F15" s="1" t="s">
        <v>26</v>
      </c>
      <c r="G15" s="1" t="s">
        <v>26</v>
      </c>
      <c r="H15" s="1" t="s">
        <v>25</v>
      </c>
      <c r="I15" s="1" t="s">
        <v>30</v>
      </c>
      <c r="J15" s="1" t="s">
        <v>28</v>
      </c>
      <c r="K15" s="1">
        <v>20</v>
      </c>
      <c r="L15" s="1">
        <v>40</v>
      </c>
      <c r="M15" s="1">
        <v>342.24</v>
      </c>
      <c r="N15" s="1">
        <v>343</v>
      </c>
      <c r="O15" s="3">
        <v>0</v>
      </c>
      <c r="P15" s="3">
        <v>617.4</v>
      </c>
      <c r="Q15" s="3">
        <v>0</v>
      </c>
      <c r="R15" s="3">
        <v>87.92</v>
      </c>
      <c r="S15" s="3">
        <v>0</v>
      </c>
      <c r="T15" s="3">
        <v>705.32</v>
      </c>
      <c r="U15" s="3">
        <v>105.8</v>
      </c>
      <c r="V15" s="3">
        <v>811.12</v>
      </c>
      <c r="W15" s="4" t="s">
        <v>60</v>
      </c>
      <c r="X15" s="1" t="s">
        <v>23</v>
      </c>
    </row>
    <row r="16" spans="1:25" x14ac:dyDescent="0.3">
      <c r="O16" s="3">
        <f>SUM(O2:O15)</f>
        <v>0</v>
      </c>
      <c r="P16" s="3">
        <f>SUM(P2:P15)</f>
        <v>14020.779999999999</v>
      </c>
      <c r="Q16" s="3">
        <f>SUM(Q2:Q15)</f>
        <v>0</v>
      </c>
      <c r="R16" s="3">
        <f>SUM(R2:R15)</f>
        <v>2030.3500000000001</v>
      </c>
      <c r="S16" s="3">
        <f>SUM(S2:S15)</f>
        <v>0</v>
      </c>
      <c r="T16" s="3">
        <f>SUM(T2:T15)</f>
        <v>16051.130000000003</v>
      </c>
      <c r="U16" s="3">
        <f>SUM(U2:U15)</f>
        <v>2407.6700000000005</v>
      </c>
      <c r="V16" s="3">
        <f>SUM(V2:V15)</f>
        <v>18458.8</v>
      </c>
    </row>
    <row r="17" spans="15:15" x14ac:dyDescent="0.3">
      <c r="O17" s="4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2019-11-24T16:03:50Z</dcterms:created>
  <dcterms:modified xsi:type="dcterms:W3CDTF">2019-11-24T16:13:43Z</dcterms:modified>
</cp:coreProperties>
</file>