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F4F2F1E-EEC8-4B04-B909-A647FCFF8EB0}" xr6:coauthVersionLast="47" xr6:coauthVersionMax="47" xr10:uidLastSave="{00000000-0000-0000-0000-000000000000}"/>
  <bookViews>
    <workbookView xWindow="-108" yWindow="-108" windowWidth="23256" windowHeight="13176" xr2:uid="{E8A9FCA3-2C6D-4899-B250-7C3C800969E6}"/>
  </bookViews>
  <sheets>
    <sheet name="Sheet1" sheetId="1" r:id="rId1"/>
  </sheets>
  <definedNames>
    <definedName name="_xlnm._FilterDatabase" localSheetId="0" hidden="1">Sheet1!$A$1:$Z$29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W12" i="1" s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2" i="1"/>
  <c r="W2" i="1" s="1"/>
</calcChain>
</file>

<file path=xl/sharedStrings.xml><?xml version="1.0" encoding="utf-8"?>
<sst xmlns="http://schemas.openxmlformats.org/spreadsheetml/2006/main" count="331" uniqueCount="143">
  <si>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</si>
  <si>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</si>
  <si>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</si>
  <si>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</si>
  <si>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</si>
  <si>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</si>
  <si>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</si>
  <si>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</si>
  <si>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</si>
  <si>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</si>
  <si>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</si>
  <si>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</si>
  <si>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</si>
  <si>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</si>
  <si>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</si>
  <si>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</si>
  <si>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</si>
  <si>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</si>
  <si>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</si>
  <si>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</si>
  <si>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</si>
  <si>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</si>
  <si>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</si>
  <si>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</si>
  <si>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</si>
  <si>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</si>
  <si>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</si>
  <si>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</si>
  <si>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</si>
  <si>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PLZ</t>
  </si>
  <si>
    <t>WALMER CENTRAL</t>
  </si>
  <si>
    <t>PIETERMARITZBURG</t>
  </si>
  <si>
    <t>MIDRAND</t>
  </si>
  <si>
    <t>CPT</t>
  </si>
  <si>
    <t>KEMPTON PARK</t>
  </si>
  <si>
    <t>PTA</t>
  </si>
  <si>
    <t>PRETORIA</t>
  </si>
  <si>
    <t>PORT ALFRED</t>
  </si>
  <si>
    <t>BFN</t>
  </si>
  <si>
    <t>BTGC11155</t>
  </si>
  <si>
    <t>LUGGAGE GLOVE  DP</t>
  </si>
  <si>
    <t>FREEDOM  MOROPA</t>
  </si>
  <si>
    <t>DURBAN DEPOT</t>
  </si>
  <si>
    <t>BTG005</t>
  </si>
  <si>
    <t>BTGC214303</t>
  </si>
  <si>
    <t>CARL WALKER</t>
  </si>
  <si>
    <t>HLUHLUWE</t>
  </si>
  <si>
    <t>BTGC214304</t>
  </si>
  <si>
    <t>GERRIE BLIGNAUT</t>
  </si>
  <si>
    <t>VANDERBIJLPARK</t>
  </si>
  <si>
    <t>BTGC214321</t>
  </si>
  <si>
    <t>NATHANIAL REDDY</t>
  </si>
  <si>
    <t>SANDTON</t>
  </si>
  <si>
    <t>BTGC214329</t>
  </si>
  <si>
    <t>DALE KELLY</t>
  </si>
  <si>
    <t>ST HELENA BAY</t>
  </si>
  <si>
    <t>BTGC213462</t>
  </si>
  <si>
    <t>TSAKANI SOMBHANE</t>
  </si>
  <si>
    <t>RANDBURG</t>
  </si>
  <si>
    <t>BTGC214345</t>
  </si>
  <si>
    <t>LYNN O KELLY</t>
  </si>
  <si>
    <t>BTGC8493</t>
  </si>
  <si>
    <t>TAKE  ALOT  JHB   DC</t>
  </si>
  <si>
    <t>BTGC214349</t>
  </si>
  <si>
    <t>RICI  UNTERPERTINGER</t>
  </si>
  <si>
    <t>PAARL</t>
  </si>
  <si>
    <t>BTGC214367</t>
  </si>
  <si>
    <t>THEUNIS  HATTINGH</t>
  </si>
  <si>
    <t>BTGC214375</t>
  </si>
  <si>
    <t>GERRIE  BLIGNAUT</t>
  </si>
  <si>
    <t>BTGC214377</t>
  </si>
  <si>
    <t>CHRIS MAREE</t>
  </si>
  <si>
    <t>BLOEMFONTEIN</t>
  </si>
  <si>
    <t>BTGC214389</t>
  </si>
  <si>
    <t>DENIEL LAMBRAKIS</t>
  </si>
  <si>
    <t>SUNDOWNER</t>
  </si>
  <si>
    <t>BTGC214398</t>
  </si>
  <si>
    <t>AYANDA DLAMINI</t>
  </si>
  <si>
    <t>BTGC11157</t>
  </si>
  <si>
    <t>3008164515 - 80663</t>
  </si>
  <si>
    <t>LUGGAGE GLOVE</t>
  </si>
  <si>
    <t>JUST IN CASE</t>
  </si>
  <si>
    <t>MORNINGSIDE (DUR)</t>
  </si>
  <si>
    <t>2415539</t>
  </si>
  <si>
    <t>INTERFAX (PTY) LTD</t>
  </si>
  <si>
    <t>MUIZENBERG</t>
  </si>
  <si>
    <t>2356688</t>
  </si>
  <si>
    <t>KARMEN NIEMAND</t>
  </si>
  <si>
    <t>LUGGAGE WAREHOUSE</t>
  </si>
  <si>
    <t>BTGC11162</t>
  </si>
  <si>
    <t>LU BAG MALL OF THE NORTH</t>
  </si>
  <si>
    <t>POLOKWANE</t>
  </si>
  <si>
    <t>BTGC11163</t>
  </si>
  <si>
    <t>BAGWORLD MOA</t>
  </si>
  <si>
    <t>BTGC18259</t>
  </si>
  <si>
    <t>KAYLA  GIBBS</t>
  </si>
  <si>
    <t>BTGC111644</t>
  </si>
  <si>
    <t>GOPALS LUGGAGE</t>
  </si>
  <si>
    <t>SOUTH BEACH</t>
  </si>
  <si>
    <t>BTGC214303.</t>
  </si>
  <si>
    <t>CARL  WALKER</t>
  </si>
  <si>
    <t>BTGC214429</t>
  </si>
  <si>
    <t>ZANELE MAPHANGA</t>
  </si>
  <si>
    <t>BTGC214440</t>
  </si>
  <si>
    <t>MARIA NEETHLING</t>
  </si>
  <si>
    <t>BLOUBERGSTRAND</t>
  </si>
  <si>
    <t>BTGC214446</t>
  </si>
  <si>
    <t>DIMPHO MOTHIBI</t>
  </si>
  <si>
    <t xml:space="preserve">KIMBERLEY </t>
  </si>
  <si>
    <t>BTGC214462</t>
  </si>
  <si>
    <t>RICHARD  SEYMOUR</t>
  </si>
  <si>
    <t>JEFFREYS BAY</t>
  </si>
  <si>
    <t>BTGC11165</t>
  </si>
  <si>
    <t>DIPLOMAT EASTGATE</t>
  </si>
  <si>
    <t>BEDFORDVIEW</t>
  </si>
  <si>
    <t>BTGC214198</t>
  </si>
  <si>
    <t>INV214198</t>
  </si>
  <si>
    <t>SHAUN MORROW</t>
  </si>
  <si>
    <t>INV308558</t>
  </si>
  <si>
    <t>BALLITO (DBN)</t>
  </si>
  <si>
    <t>LUGGAGE WH DECO PARK</t>
  </si>
  <si>
    <t xml:space="preserve">INV11155 </t>
  </si>
  <si>
    <t xml:space="preserve">INV11162 </t>
  </si>
  <si>
    <t xml:space="preserve">INV11163 </t>
  </si>
  <si>
    <t xml:space="preserve">INV11164 </t>
  </si>
  <si>
    <t>INV11165</t>
  </si>
  <si>
    <t xml:space="preserve">INV18259 </t>
  </si>
  <si>
    <t xml:space="preserve">INV213462 </t>
  </si>
  <si>
    <t xml:space="preserve">INV214303 </t>
  </si>
  <si>
    <t xml:space="preserve">INV214304 </t>
  </si>
  <si>
    <t xml:space="preserve">INV214321 </t>
  </si>
  <si>
    <t xml:space="preserve">INV214329 </t>
  </si>
  <si>
    <t xml:space="preserve">INV214345 </t>
  </si>
  <si>
    <t xml:space="preserve">INV214349 </t>
  </si>
  <si>
    <t xml:space="preserve">INV214367 </t>
  </si>
  <si>
    <t xml:space="preserve">INV214375 </t>
  </si>
  <si>
    <t xml:space="preserve">INV214377 </t>
  </si>
  <si>
    <t xml:space="preserve">INV214389 </t>
  </si>
  <si>
    <t xml:space="preserve">INV214398 </t>
  </si>
  <si>
    <t xml:space="preserve">INV214429 </t>
  </si>
  <si>
    <t xml:space="preserve">INV214440 </t>
  </si>
  <si>
    <t xml:space="preserve">INV214446 </t>
  </si>
  <si>
    <t xml:space="preserve">INV214462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</si>
</sst>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2" fontId="2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9AC8-7019-40C6-9ADB-85BBB66BAF00}">
  <dimension ref="A1:Z30"/>
  <sheetViews>
    <sheetView tabSelected="1" topLeftCell="A5" workbookViewId="0">
      <selection activeCell="C30" sqref="C30"/>
    </sheetView>
  </sheetViews>
  <sheetFormatPr defaultRowHeight="15.75" customHeight="1" x14ac:dyDescent="0.3"/>
  <cols>
    <col min="1" max="1" width="12.21875" style="1" bestFit="1" customWidth="1"/>
    <col min="2" max="2" width="11.77734375" style="6" bestFit="1" customWidth="1"/>
    <col min="3" max="3" width="17.6640625" style="1" bestFit="1" customWidth="1"/>
    <col min="4" max="4" width="7.33203125" style="1" bestFit="1" customWidth="1"/>
    <col min="5" max="5" width="27.6640625" style="1" bestFit="1" customWidth="1"/>
    <col min="6" max="6" width="23.88671875" style="1" bestFit="1" customWidth="1"/>
    <col min="7" max="7" width="6.44140625" style="1" bestFit="1" customWidth="1"/>
    <col min="8" max="8" width="5.77734375" style="1" bestFit="1" customWidth="1"/>
    <col min="9" max="9" width="10.109375" style="1" bestFit="1" customWidth="1"/>
    <col min="10" max="10" width="17.44140625" style="1" bestFit="1" customWidth="1"/>
    <col min="11" max="11" width="6.33203125" style="1" bestFit="1" customWidth="1"/>
    <col min="12" max="12" width="3.5546875" style="1" bestFit="1" customWidth="1"/>
    <col min="13" max="14" width="7" style="1" bestFit="1" customWidth="1"/>
    <col min="15" max="15" width="9.77734375" style="1" bestFit="1" customWidth="1"/>
    <col min="16" max="16" width="8.77734375" style="7" bestFit="1" customWidth="1"/>
    <col min="17" max="17" width="12.88671875" style="7" bestFit="1" customWidth="1"/>
    <col min="18" max="18" width="8.6640625" style="7" bestFit="1" customWidth="1"/>
    <col min="19" max="19" width="6.44140625" style="7" bestFit="1" customWidth="1"/>
    <col min="20" max="20" width="10.88671875" style="7" bestFit="1" customWidth="1"/>
    <col min="21" max="21" width="7.77734375" style="7" bestFit="1" customWidth="1"/>
    <col min="22" max="22" width="6.44140625" style="7" bestFit="1" customWidth="1"/>
    <col min="23" max="23" width="7.44140625" style="7" bestFit="1" customWidth="1"/>
    <col min="24" max="24" width="9.77734375" style="6" bestFit="1" customWidth="1"/>
    <col min="25" max="25" width="13.5546875" style="1" bestFit="1" customWidth="1"/>
    <col min="26" max="26" width="7.33203125" style="1" bestFit="1" customWidth="1"/>
    <col min="27" max="16384" width="8.88671875" style="1"/>
  </cols>
  <sheetData>
    <row r="1" spans="1:26" ht="15.75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8" t="s">
        <v>23</v>
      </c>
      <c r="Y1" s="8" t="s">
        <v>24</v>
      </c>
      <c r="Z1" s="8" t="s">
        <v>25</v>
      </c>
    </row>
    <row r="2" spans="1:26" ht="15.75" customHeight="1" x14ac:dyDescent="0.3">
      <c r="A2" s="3">
        <v>45525</v>
      </c>
      <c r="B2" s="2" t="s">
        <v>86</v>
      </c>
      <c r="C2" s="4"/>
      <c r="D2" s="4"/>
      <c r="E2" s="4" t="s">
        <v>87</v>
      </c>
      <c r="F2" s="4" t="s">
        <v>88</v>
      </c>
      <c r="G2" s="4" t="s">
        <v>26</v>
      </c>
      <c r="H2" s="4" t="s">
        <v>26</v>
      </c>
      <c r="I2" s="4" t="s">
        <v>33</v>
      </c>
      <c r="J2" s="4" t="s">
        <v>85</v>
      </c>
      <c r="K2" s="4" t="s">
        <v>28</v>
      </c>
      <c r="L2" s="4">
        <v>1</v>
      </c>
      <c r="M2" s="4">
        <v>4</v>
      </c>
      <c r="N2" s="4">
        <v>27</v>
      </c>
      <c r="O2" s="4">
        <v>27</v>
      </c>
      <c r="P2" s="5">
        <v>0</v>
      </c>
      <c r="Q2" s="5">
        <v>46.98</v>
      </c>
      <c r="R2" s="5">
        <v>10.4</v>
      </c>
      <c r="S2" s="5">
        <v>96.8</v>
      </c>
      <c r="T2" s="5">
        <v>150.77000000000001</v>
      </c>
      <c r="U2" s="5">
        <f>SUM(P2:T2)</f>
        <v>304.95000000000005</v>
      </c>
      <c r="V2" s="5">
        <v>45.74</v>
      </c>
      <c r="W2" s="5">
        <f>SUM(U2:V2)</f>
        <v>350.69000000000005</v>
      </c>
      <c r="X2" s="4" t="s">
        <v>118</v>
      </c>
      <c r="Y2" s="2" t="s">
        <v>43</v>
      </c>
      <c r="Z2" s="4"/>
    </row>
    <row r="3" spans="1:26" ht="15.75" customHeight="1" x14ac:dyDescent="0.3">
      <c r="A3" s="3">
        <v>45525</v>
      </c>
      <c r="B3" s="2" t="s">
        <v>83</v>
      </c>
      <c r="C3" s="4"/>
      <c r="D3" s="4"/>
      <c r="E3" s="4" t="s">
        <v>62</v>
      </c>
      <c r="F3" s="4" t="s">
        <v>84</v>
      </c>
      <c r="G3" s="4" t="s">
        <v>26</v>
      </c>
      <c r="H3" s="4" t="s">
        <v>26</v>
      </c>
      <c r="I3" s="4" t="s">
        <v>33</v>
      </c>
      <c r="J3" s="4" t="s">
        <v>85</v>
      </c>
      <c r="K3" s="4" t="s">
        <v>28</v>
      </c>
      <c r="L3" s="4">
        <v>1</v>
      </c>
      <c r="M3" s="4">
        <v>1</v>
      </c>
      <c r="N3" s="4">
        <v>1.92</v>
      </c>
      <c r="O3" s="4">
        <v>2</v>
      </c>
      <c r="P3" s="5">
        <v>0</v>
      </c>
      <c r="Q3" s="5">
        <v>43.34</v>
      </c>
      <c r="R3" s="5">
        <v>10.4</v>
      </c>
      <c r="S3" s="5">
        <v>21.21</v>
      </c>
      <c r="T3" s="5">
        <v>0</v>
      </c>
      <c r="U3" s="5">
        <f t="shared" ref="U3:U29" si="0">SUM(P3:T3)</f>
        <v>74.95</v>
      </c>
      <c r="V3" s="5">
        <v>11.24</v>
      </c>
      <c r="W3" s="5">
        <f t="shared" ref="W3:W29" si="1">SUM(U3:V3)</f>
        <v>86.19</v>
      </c>
      <c r="X3" s="4" t="s">
        <v>118</v>
      </c>
      <c r="Y3" s="2" t="s">
        <v>43</v>
      </c>
      <c r="Z3" s="4"/>
    </row>
    <row r="4" spans="1:26" ht="15.75" customHeight="1" x14ac:dyDescent="0.3">
      <c r="A4" s="3">
        <v>45523</v>
      </c>
      <c r="B4" s="2" t="s">
        <v>39</v>
      </c>
      <c r="C4" s="4" t="s">
        <v>121</v>
      </c>
      <c r="D4" s="4"/>
      <c r="E4" s="4" t="s">
        <v>40</v>
      </c>
      <c r="F4" s="4" t="s">
        <v>41</v>
      </c>
      <c r="G4" s="4" t="s">
        <v>26</v>
      </c>
      <c r="H4" s="4" t="s">
        <v>26</v>
      </c>
      <c r="I4" s="4" t="s">
        <v>27</v>
      </c>
      <c r="J4" s="4" t="s">
        <v>42</v>
      </c>
      <c r="K4" s="4" t="s">
        <v>28</v>
      </c>
      <c r="L4" s="4">
        <v>1</v>
      </c>
      <c r="M4" s="4">
        <v>8</v>
      </c>
      <c r="N4" s="4">
        <v>29.45</v>
      </c>
      <c r="O4" s="4">
        <v>30</v>
      </c>
      <c r="P4" s="5">
        <v>0</v>
      </c>
      <c r="Q4" s="5">
        <v>43.34</v>
      </c>
      <c r="R4" s="5">
        <v>10.4</v>
      </c>
      <c r="S4" s="5">
        <v>21.21</v>
      </c>
      <c r="T4" s="5">
        <v>0</v>
      </c>
      <c r="U4" s="5">
        <f t="shared" si="0"/>
        <v>74.95</v>
      </c>
      <c r="V4" s="5">
        <v>11.24</v>
      </c>
      <c r="W4" s="5">
        <f t="shared" si="1"/>
        <v>86.19</v>
      </c>
      <c r="X4" s="4" t="s">
        <v>118</v>
      </c>
      <c r="Y4" s="2" t="s">
        <v>43</v>
      </c>
      <c r="Z4" s="4"/>
    </row>
    <row r="5" spans="1:26" ht="15.75" customHeight="1" x14ac:dyDescent="0.3">
      <c r="A5" s="3">
        <v>45525</v>
      </c>
      <c r="B5" s="2" t="s">
        <v>78</v>
      </c>
      <c r="C5" s="4" t="s">
        <v>79</v>
      </c>
      <c r="D5" s="4"/>
      <c r="E5" s="4" t="s">
        <v>80</v>
      </c>
      <c r="F5" s="4" t="s">
        <v>81</v>
      </c>
      <c r="G5" s="4" t="s">
        <v>26</v>
      </c>
      <c r="H5" s="4" t="s">
        <v>26</v>
      </c>
      <c r="I5" s="4" t="s">
        <v>27</v>
      </c>
      <c r="J5" s="4" t="s">
        <v>82</v>
      </c>
      <c r="K5" s="4" t="s">
        <v>28</v>
      </c>
      <c r="L5" s="4">
        <v>1</v>
      </c>
      <c r="M5" s="4">
        <v>10</v>
      </c>
      <c r="N5" s="4">
        <v>26.52</v>
      </c>
      <c r="O5" s="4">
        <v>27</v>
      </c>
      <c r="P5" s="5">
        <v>0</v>
      </c>
      <c r="Q5" s="5">
        <v>43.34</v>
      </c>
      <c r="R5" s="5">
        <v>10.4</v>
      </c>
      <c r="S5" s="5">
        <v>21.21</v>
      </c>
      <c r="T5" s="5">
        <v>0</v>
      </c>
      <c r="U5" s="5">
        <f t="shared" si="0"/>
        <v>74.95</v>
      </c>
      <c r="V5" s="5">
        <v>11.24</v>
      </c>
      <c r="W5" s="5">
        <f t="shared" si="1"/>
        <v>86.19</v>
      </c>
      <c r="X5" s="4" t="s">
        <v>118</v>
      </c>
      <c r="Y5" s="2" t="s">
        <v>43</v>
      </c>
      <c r="Z5" s="4"/>
    </row>
    <row r="6" spans="1:26" ht="15.75" customHeight="1" x14ac:dyDescent="0.3">
      <c r="A6" s="3">
        <v>45526</v>
      </c>
      <c r="B6" s="2" t="s">
        <v>89</v>
      </c>
      <c r="C6" s="4" t="s">
        <v>122</v>
      </c>
      <c r="D6" s="4"/>
      <c r="E6" s="4" t="s">
        <v>40</v>
      </c>
      <c r="F6" s="4" t="s">
        <v>90</v>
      </c>
      <c r="G6" s="4" t="s">
        <v>26</v>
      </c>
      <c r="H6" s="4" t="s">
        <v>26</v>
      </c>
      <c r="I6" s="4" t="s">
        <v>26</v>
      </c>
      <c r="J6" s="4" t="s">
        <v>91</v>
      </c>
      <c r="K6" s="4" t="s">
        <v>28</v>
      </c>
      <c r="L6" s="4">
        <v>1</v>
      </c>
      <c r="M6" s="4">
        <v>13</v>
      </c>
      <c r="N6" s="4">
        <v>28</v>
      </c>
      <c r="O6" s="4">
        <v>28</v>
      </c>
      <c r="P6" s="5">
        <v>0</v>
      </c>
      <c r="Q6" s="5">
        <v>43.34</v>
      </c>
      <c r="R6" s="5">
        <v>10.4</v>
      </c>
      <c r="S6" s="5">
        <v>95.82</v>
      </c>
      <c r="T6" s="5">
        <v>152.41999999999999</v>
      </c>
      <c r="U6" s="5">
        <f t="shared" si="0"/>
        <v>301.98</v>
      </c>
      <c r="V6" s="5">
        <v>45.3</v>
      </c>
      <c r="W6" s="5">
        <f t="shared" si="1"/>
        <v>347.28000000000003</v>
      </c>
      <c r="X6" s="4" t="s">
        <v>118</v>
      </c>
      <c r="Y6" s="2" t="s">
        <v>43</v>
      </c>
      <c r="Z6" s="4"/>
    </row>
    <row r="7" spans="1:26" ht="15.75" customHeight="1" x14ac:dyDescent="0.3">
      <c r="A7" s="3">
        <v>45526</v>
      </c>
      <c r="B7" s="2" t="s">
        <v>92</v>
      </c>
      <c r="C7" s="4" t="s">
        <v>123</v>
      </c>
      <c r="D7" s="4"/>
      <c r="E7" s="4" t="s">
        <v>40</v>
      </c>
      <c r="F7" s="4" t="s">
        <v>93</v>
      </c>
      <c r="G7" s="4" t="s">
        <v>26</v>
      </c>
      <c r="H7" s="4" t="s">
        <v>26</v>
      </c>
      <c r="I7" s="4" t="s">
        <v>26</v>
      </c>
      <c r="J7" s="4" t="s">
        <v>32</v>
      </c>
      <c r="K7" s="4" t="s">
        <v>28</v>
      </c>
      <c r="L7" s="4">
        <v>4</v>
      </c>
      <c r="M7" s="4">
        <v>45</v>
      </c>
      <c r="N7" s="4">
        <v>106.08</v>
      </c>
      <c r="O7" s="4">
        <v>107</v>
      </c>
      <c r="P7" s="5">
        <v>0</v>
      </c>
      <c r="Q7" s="5">
        <v>43.34</v>
      </c>
      <c r="R7" s="5">
        <v>10.4</v>
      </c>
      <c r="S7" s="5">
        <v>21.21</v>
      </c>
      <c r="T7" s="5">
        <v>0</v>
      </c>
      <c r="U7" s="5">
        <f t="shared" si="0"/>
        <v>74.95</v>
      </c>
      <c r="V7" s="5">
        <v>11.24</v>
      </c>
      <c r="W7" s="5">
        <f t="shared" si="1"/>
        <v>86.19</v>
      </c>
      <c r="X7" s="4" t="s">
        <v>118</v>
      </c>
      <c r="Y7" s="2" t="s">
        <v>43</v>
      </c>
      <c r="Z7" s="4"/>
    </row>
    <row r="8" spans="1:26" ht="15.75" customHeight="1" x14ac:dyDescent="0.3">
      <c r="A8" s="3">
        <v>45527</v>
      </c>
      <c r="B8" s="2" t="s">
        <v>96</v>
      </c>
      <c r="C8" s="4" t="s">
        <v>124</v>
      </c>
      <c r="D8" s="4"/>
      <c r="E8" s="4" t="s">
        <v>80</v>
      </c>
      <c r="F8" s="4" t="s">
        <v>97</v>
      </c>
      <c r="G8" s="4" t="s">
        <v>33</v>
      </c>
      <c r="H8" s="4" t="s">
        <v>33</v>
      </c>
      <c r="I8" s="4" t="s">
        <v>27</v>
      </c>
      <c r="J8" s="4" t="s">
        <v>98</v>
      </c>
      <c r="K8" s="4" t="s">
        <v>28</v>
      </c>
      <c r="L8" s="4">
        <v>2</v>
      </c>
      <c r="M8" s="4">
        <v>25.95</v>
      </c>
      <c r="N8" s="4">
        <v>56</v>
      </c>
      <c r="O8" s="4">
        <v>56</v>
      </c>
      <c r="P8" s="5">
        <v>0</v>
      </c>
      <c r="Q8" s="5">
        <v>118.16</v>
      </c>
      <c r="R8" s="5">
        <v>10.4</v>
      </c>
      <c r="S8" s="5">
        <v>57.84</v>
      </c>
      <c r="T8" s="5">
        <v>0</v>
      </c>
      <c r="U8" s="5">
        <f t="shared" si="0"/>
        <v>186.4</v>
      </c>
      <c r="V8" s="5">
        <v>27.96</v>
      </c>
      <c r="W8" s="5">
        <f t="shared" si="1"/>
        <v>214.36</v>
      </c>
      <c r="X8" s="4" t="s">
        <v>118</v>
      </c>
      <c r="Y8" s="2" t="s">
        <v>43</v>
      </c>
      <c r="Z8" s="4"/>
    </row>
    <row r="9" spans="1:26" ht="15.75" customHeight="1" x14ac:dyDescent="0.3">
      <c r="A9" s="3">
        <v>45527</v>
      </c>
      <c r="B9" s="2" t="s">
        <v>112</v>
      </c>
      <c r="C9" s="4" t="s">
        <v>125</v>
      </c>
      <c r="D9" s="4"/>
      <c r="E9" s="4" t="s">
        <v>40</v>
      </c>
      <c r="F9" s="4" t="s">
        <v>113</v>
      </c>
      <c r="G9" s="4" t="s">
        <v>26</v>
      </c>
      <c r="H9" s="4" t="s">
        <v>26</v>
      </c>
      <c r="I9" s="4" t="s">
        <v>26</v>
      </c>
      <c r="J9" s="4" t="s">
        <v>114</v>
      </c>
      <c r="K9" s="4" t="s">
        <v>28</v>
      </c>
      <c r="L9" s="4">
        <v>2</v>
      </c>
      <c r="M9" s="4">
        <v>22</v>
      </c>
      <c r="N9" s="4">
        <v>53.04</v>
      </c>
      <c r="O9" s="4">
        <v>54</v>
      </c>
      <c r="P9" s="5">
        <v>0</v>
      </c>
      <c r="Q9" s="5">
        <v>43.34</v>
      </c>
      <c r="R9" s="5">
        <v>10.4</v>
      </c>
      <c r="S9" s="5">
        <v>21.21</v>
      </c>
      <c r="T9" s="5">
        <v>0</v>
      </c>
      <c r="U9" s="5">
        <f t="shared" si="0"/>
        <v>74.95</v>
      </c>
      <c r="V9" s="5">
        <v>11.24</v>
      </c>
      <c r="W9" s="5">
        <f t="shared" si="1"/>
        <v>86.19</v>
      </c>
      <c r="X9" s="4" t="s">
        <v>118</v>
      </c>
      <c r="Y9" s="2" t="s">
        <v>43</v>
      </c>
      <c r="Z9" s="4"/>
    </row>
    <row r="10" spans="1:26" ht="15.75" customHeight="1" x14ac:dyDescent="0.3">
      <c r="A10" s="3">
        <v>45526</v>
      </c>
      <c r="B10" s="2" t="s">
        <v>94</v>
      </c>
      <c r="C10" s="4" t="s">
        <v>126</v>
      </c>
      <c r="D10" s="4"/>
      <c r="E10" s="4" t="s">
        <v>40</v>
      </c>
      <c r="F10" s="4" t="s">
        <v>95</v>
      </c>
      <c r="G10" s="4" t="s">
        <v>26</v>
      </c>
      <c r="H10" s="4" t="s">
        <v>26</v>
      </c>
      <c r="I10" s="4" t="s">
        <v>35</v>
      </c>
      <c r="J10" s="4" t="s">
        <v>36</v>
      </c>
      <c r="K10" s="4" t="s">
        <v>28</v>
      </c>
      <c r="L10" s="4">
        <v>1</v>
      </c>
      <c r="M10" s="4">
        <v>4</v>
      </c>
      <c r="N10" s="4">
        <v>13.92</v>
      </c>
      <c r="O10" s="4">
        <v>14</v>
      </c>
      <c r="P10" s="5">
        <v>0</v>
      </c>
      <c r="Q10" s="5">
        <v>43.34</v>
      </c>
      <c r="R10" s="5">
        <v>10.4</v>
      </c>
      <c r="S10" s="5">
        <v>21.21</v>
      </c>
      <c r="T10" s="5">
        <v>0</v>
      </c>
      <c r="U10" s="5">
        <f t="shared" si="0"/>
        <v>74.95</v>
      </c>
      <c r="V10" s="5">
        <v>11.24</v>
      </c>
      <c r="W10" s="5">
        <f t="shared" si="1"/>
        <v>86.19</v>
      </c>
      <c r="X10" s="4" t="s">
        <v>118</v>
      </c>
      <c r="Y10" s="2" t="s">
        <v>43</v>
      </c>
      <c r="Z10" s="4"/>
    </row>
    <row r="11" spans="1:26" ht="15.75" customHeight="1" x14ac:dyDescent="0.3">
      <c r="A11" s="3">
        <v>45524</v>
      </c>
      <c r="B11" s="2" t="s">
        <v>56</v>
      </c>
      <c r="C11" s="4" t="s">
        <v>127</v>
      </c>
      <c r="D11" s="4"/>
      <c r="E11" s="4" t="s">
        <v>88</v>
      </c>
      <c r="F11" s="4" t="s">
        <v>57</v>
      </c>
      <c r="G11" s="4" t="s">
        <v>33</v>
      </c>
      <c r="H11" s="4" t="s">
        <v>33</v>
      </c>
      <c r="I11" s="4" t="s">
        <v>26</v>
      </c>
      <c r="J11" s="4" t="s">
        <v>58</v>
      </c>
      <c r="K11" s="4" t="s">
        <v>28</v>
      </c>
      <c r="L11" s="4">
        <v>1</v>
      </c>
      <c r="M11" s="4">
        <v>6</v>
      </c>
      <c r="N11" s="4">
        <v>33.700000000000003</v>
      </c>
      <c r="O11" s="4">
        <v>34</v>
      </c>
      <c r="P11" s="5">
        <v>0</v>
      </c>
      <c r="Q11" s="5">
        <v>59.16</v>
      </c>
      <c r="R11" s="5">
        <v>10.4</v>
      </c>
      <c r="S11" s="5">
        <v>28.96</v>
      </c>
      <c r="T11" s="5">
        <v>0</v>
      </c>
      <c r="U11" s="5">
        <f t="shared" si="0"/>
        <v>98.52000000000001</v>
      </c>
      <c r="V11" s="5">
        <v>14.78</v>
      </c>
      <c r="W11" s="5">
        <f t="shared" si="1"/>
        <v>113.30000000000001</v>
      </c>
      <c r="X11" s="4" t="s">
        <v>118</v>
      </c>
      <c r="Y11" s="2" t="s">
        <v>43</v>
      </c>
      <c r="Z11" s="4"/>
    </row>
    <row r="12" spans="1:26" ht="15.75" customHeight="1" x14ac:dyDescent="0.3">
      <c r="A12" s="3">
        <v>45520</v>
      </c>
      <c r="B12" s="2" t="s">
        <v>115</v>
      </c>
      <c r="C12" s="4" t="s">
        <v>116</v>
      </c>
      <c r="D12" s="4"/>
      <c r="E12" s="4" t="s">
        <v>88</v>
      </c>
      <c r="F12" s="4" t="s">
        <v>117</v>
      </c>
      <c r="G12" s="4" t="s">
        <v>33</v>
      </c>
      <c r="H12" s="4" t="s">
        <v>33</v>
      </c>
      <c r="I12" s="4" t="s">
        <v>27</v>
      </c>
      <c r="J12" s="4" t="s">
        <v>119</v>
      </c>
      <c r="K12" s="4" t="s">
        <v>28</v>
      </c>
      <c r="L12" s="4">
        <v>1</v>
      </c>
      <c r="M12" s="4">
        <v>6</v>
      </c>
      <c r="N12" s="4">
        <v>43</v>
      </c>
      <c r="O12" s="4">
        <v>43</v>
      </c>
      <c r="P12" s="5">
        <v>0</v>
      </c>
      <c r="Q12" s="5">
        <v>90.73</v>
      </c>
      <c r="R12" s="5">
        <v>10.4</v>
      </c>
      <c r="S12" s="5">
        <v>44.41</v>
      </c>
      <c r="T12" s="5">
        <v>0</v>
      </c>
      <c r="U12" s="5">
        <f t="shared" si="0"/>
        <v>145.54000000000002</v>
      </c>
      <c r="V12" s="5">
        <v>21.83</v>
      </c>
      <c r="W12" s="5">
        <f t="shared" si="1"/>
        <v>167.37</v>
      </c>
      <c r="X12" s="4" t="s">
        <v>118</v>
      </c>
      <c r="Y12" s="2" t="s">
        <v>43</v>
      </c>
      <c r="Z12" s="4"/>
    </row>
    <row r="13" spans="1:26" ht="15.75" customHeight="1" x14ac:dyDescent="0.3">
      <c r="A13" s="3">
        <v>45523</v>
      </c>
      <c r="B13" s="2" t="s">
        <v>44</v>
      </c>
      <c r="C13" s="4" t="s">
        <v>128</v>
      </c>
      <c r="D13" s="4"/>
      <c r="E13" s="4" t="s">
        <v>120</v>
      </c>
      <c r="F13" s="4" t="s">
        <v>45</v>
      </c>
      <c r="G13" s="4" t="s">
        <v>26</v>
      </c>
      <c r="H13" s="4" t="s">
        <v>26</v>
      </c>
      <c r="I13" s="4" t="s">
        <v>27</v>
      </c>
      <c r="J13" s="4" t="s">
        <v>46</v>
      </c>
      <c r="K13" s="4" t="s">
        <v>28</v>
      </c>
      <c r="L13" s="4">
        <v>1</v>
      </c>
      <c r="M13" s="4">
        <v>2</v>
      </c>
      <c r="N13" s="4">
        <v>5.18</v>
      </c>
      <c r="O13" s="4">
        <v>6</v>
      </c>
      <c r="P13" s="5">
        <v>0</v>
      </c>
      <c r="Q13" s="5">
        <v>43.34</v>
      </c>
      <c r="R13" s="5">
        <v>10.4</v>
      </c>
      <c r="S13" s="5">
        <v>127.1</v>
      </c>
      <c r="T13" s="5">
        <v>216.32</v>
      </c>
      <c r="U13" s="5">
        <f t="shared" si="0"/>
        <v>397.15999999999997</v>
      </c>
      <c r="V13" s="5">
        <v>59.57</v>
      </c>
      <c r="W13" s="5">
        <f t="shared" si="1"/>
        <v>456.72999999999996</v>
      </c>
      <c r="X13" s="4" t="s">
        <v>118</v>
      </c>
      <c r="Y13" s="2" t="s">
        <v>43</v>
      </c>
      <c r="Z13" s="4"/>
    </row>
    <row r="14" spans="1:26" ht="15.75" customHeight="1" x14ac:dyDescent="0.3">
      <c r="A14" s="3">
        <v>45527</v>
      </c>
      <c r="B14" s="2" t="s">
        <v>99</v>
      </c>
      <c r="C14" s="4" t="s">
        <v>128</v>
      </c>
      <c r="D14" s="4"/>
      <c r="E14" s="4" t="s">
        <v>120</v>
      </c>
      <c r="F14" s="4" t="s">
        <v>100</v>
      </c>
      <c r="G14" s="4" t="s">
        <v>26</v>
      </c>
      <c r="H14" s="4" t="s">
        <v>26</v>
      </c>
      <c r="I14" s="4" t="s">
        <v>27</v>
      </c>
      <c r="J14" s="4" t="s">
        <v>46</v>
      </c>
      <c r="K14" s="4" t="s">
        <v>28</v>
      </c>
      <c r="L14" s="4">
        <v>1</v>
      </c>
      <c r="M14" s="4">
        <v>2</v>
      </c>
      <c r="N14" s="4">
        <v>11.26</v>
      </c>
      <c r="O14" s="4">
        <v>12</v>
      </c>
      <c r="P14" s="5">
        <v>0</v>
      </c>
      <c r="Q14" s="5">
        <v>43.34</v>
      </c>
      <c r="R14" s="5">
        <v>10.4</v>
      </c>
      <c r="S14" s="5">
        <v>129.25</v>
      </c>
      <c r="T14" s="5">
        <v>220.7</v>
      </c>
      <c r="U14" s="5">
        <f t="shared" si="0"/>
        <v>403.69</v>
      </c>
      <c r="V14" s="5">
        <v>60.55</v>
      </c>
      <c r="W14" s="5">
        <f t="shared" si="1"/>
        <v>464.24</v>
      </c>
      <c r="X14" s="4" t="s">
        <v>118</v>
      </c>
      <c r="Y14" s="2" t="s">
        <v>43</v>
      </c>
      <c r="Z14" s="4"/>
    </row>
    <row r="15" spans="1:26" ht="15.75" customHeight="1" x14ac:dyDescent="0.3">
      <c r="A15" s="3">
        <v>45523</v>
      </c>
      <c r="B15" s="2" t="s">
        <v>47</v>
      </c>
      <c r="C15" s="4" t="s">
        <v>129</v>
      </c>
      <c r="D15" s="4"/>
      <c r="E15" s="4" t="s">
        <v>120</v>
      </c>
      <c r="F15" s="4" t="s">
        <v>48</v>
      </c>
      <c r="G15" s="4" t="s">
        <v>26</v>
      </c>
      <c r="H15" s="4" t="s">
        <v>26</v>
      </c>
      <c r="I15" s="4" t="s">
        <v>26</v>
      </c>
      <c r="J15" s="4" t="s">
        <v>49</v>
      </c>
      <c r="K15" s="4" t="s">
        <v>28</v>
      </c>
      <c r="L15" s="4">
        <v>1</v>
      </c>
      <c r="M15" s="4">
        <v>7</v>
      </c>
      <c r="N15" s="4">
        <v>33.03</v>
      </c>
      <c r="O15" s="4">
        <v>34</v>
      </c>
      <c r="P15" s="5">
        <v>0</v>
      </c>
      <c r="Q15" s="5">
        <v>43.34</v>
      </c>
      <c r="R15" s="5">
        <v>10.4</v>
      </c>
      <c r="S15" s="5">
        <v>100.67</v>
      </c>
      <c r="T15" s="5">
        <v>162.32</v>
      </c>
      <c r="U15" s="5">
        <f t="shared" si="0"/>
        <v>316.73</v>
      </c>
      <c r="V15" s="5">
        <v>47.51</v>
      </c>
      <c r="W15" s="5">
        <f t="shared" si="1"/>
        <v>364.24</v>
      </c>
      <c r="X15" s="4" t="s">
        <v>118</v>
      </c>
      <c r="Y15" s="2" t="s">
        <v>43</v>
      </c>
      <c r="Z15" s="4"/>
    </row>
    <row r="16" spans="1:26" ht="15.75" customHeight="1" x14ac:dyDescent="0.3">
      <c r="A16" s="3">
        <v>45523</v>
      </c>
      <c r="B16" s="2" t="s">
        <v>50</v>
      </c>
      <c r="C16" s="4" t="s">
        <v>130</v>
      </c>
      <c r="D16" s="4"/>
      <c r="E16" s="4" t="s">
        <v>88</v>
      </c>
      <c r="F16" s="4" t="s">
        <v>51</v>
      </c>
      <c r="G16" s="4" t="s">
        <v>33</v>
      </c>
      <c r="H16" s="4" t="s">
        <v>33</v>
      </c>
      <c r="I16" s="4" t="s">
        <v>26</v>
      </c>
      <c r="J16" s="4" t="s">
        <v>52</v>
      </c>
      <c r="K16" s="4" t="s">
        <v>28</v>
      </c>
      <c r="L16" s="4">
        <v>2</v>
      </c>
      <c r="M16" s="4">
        <v>13</v>
      </c>
      <c r="N16" s="4">
        <v>76.2</v>
      </c>
      <c r="O16" s="4">
        <v>77</v>
      </c>
      <c r="P16" s="5">
        <v>0</v>
      </c>
      <c r="Q16" s="5">
        <v>133.97999999999999</v>
      </c>
      <c r="R16" s="5">
        <v>10.4</v>
      </c>
      <c r="S16" s="5">
        <v>65.58</v>
      </c>
      <c r="T16" s="5">
        <v>0</v>
      </c>
      <c r="U16" s="5">
        <f t="shared" si="0"/>
        <v>209.95999999999998</v>
      </c>
      <c r="V16" s="5">
        <v>31.49</v>
      </c>
      <c r="W16" s="5">
        <f t="shared" si="1"/>
        <v>241.45</v>
      </c>
      <c r="X16" s="4" t="s">
        <v>118</v>
      </c>
      <c r="Y16" s="2" t="s">
        <v>43</v>
      </c>
      <c r="Z16" s="4"/>
    </row>
    <row r="17" spans="1:26" ht="15.75" customHeight="1" x14ac:dyDescent="0.3">
      <c r="A17" s="3">
        <v>45523</v>
      </c>
      <c r="B17" s="2" t="s">
        <v>53</v>
      </c>
      <c r="C17" s="4" t="s">
        <v>131</v>
      </c>
      <c r="D17" s="4"/>
      <c r="E17" s="4" t="s">
        <v>120</v>
      </c>
      <c r="F17" s="4" t="s">
        <v>54</v>
      </c>
      <c r="G17" s="4" t="s">
        <v>26</v>
      </c>
      <c r="H17" s="4" t="s">
        <v>26</v>
      </c>
      <c r="I17" s="4" t="s">
        <v>33</v>
      </c>
      <c r="J17" s="4" t="s">
        <v>55</v>
      </c>
      <c r="K17" s="4" t="s">
        <v>28</v>
      </c>
      <c r="L17" s="4">
        <v>1</v>
      </c>
      <c r="M17" s="4">
        <v>1</v>
      </c>
      <c r="N17" s="4">
        <v>5.18</v>
      </c>
      <c r="O17" s="4">
        <v>6</v>
      </c>
      <c r="P17" s="5">
        <v>0</v>
      </c>
      <c r="Q17" s="5">
        <v>43.34</v>
      </c>
      <c r="R17" s="5">
        <v>10.4</v>
      </c>
      <c r="S17" s="5">
        <v>81.290000000000006</v>
      </c>
      <c r="T17" s="5">
        <v>122.72</v>
      </c>
      <c r="U17" s="5">
        <f t="shared" si="0"/>
        <v>257.75</v>
      </c>
      <c r="V17" s="5">
        <v>38.659999999999997</v>
      </c>
      <c r="W17" s="5">
        <f t="shared" si="1"/>
        <v>296.40999999999997</v>
      </c>
      <c r="X17" s="4" t="s">
        <v>118</v>
      </c>
      <c r="Y17" s="2" t="s">
        <v>43</v>
      </c>
      <c r="Z17" s="4"/>
    </row>
    <row r="18" spans="1:26" ht="15.75" customHeight="1" x14ac:dyDescent="0.3">
      <c r="A18" s="3">
        <v>45524</v>
      </c>
      <c r="B18" s="2" t="s">
        <v>59</v>
      </c>
      <c r="C18" s="4" t="s">
        <v>132</v>
      </c>
      <c r="D18" s="4"/>
      <c r="E18" s="4" t="s">
        <v>88</v>
      </c>
      <c r="F18" s="4" t="s">
        <v>60</v>
      </c>
      <c r="G18" s="4" t="s">
        <v>33</v>
      </c>
      <c r="H18" s="4" t="s">
        <v>33</v>
      </c>
      <c r="I18" s="4" t="s">
        <v>29</v>
      </c>
      <c r="J18" s="4" t="s">
        <v>37</v>
      </c>
      <c r="K18" s="4" t="s">
        <v>28</v>
      </c>
      <c r="L18" s="4">
        <v>1</v>
      </c>
      <c r="M18" s="4">
        <v>1</v>
      </c>
      <c r="N18" s="4">
        <v>3.88</v>
      </c>
      <c r="O18" s="4">
        <v>4</v>
      </c>
      <c r="P18" s="5">
        <v>0</v>
      </c>
      <c r="Q18" s="5">
        <v>43.34</v>
      </c>
      <c r="R18" s="5">
        <v>10.4</v>
      </c>
      <c r="S18" s="5">
        <v>127.1</v>
      </c>
      <c r="T18" s="5">
        <v>216.32</v>
      </c>
      <c r="U18" s="5">
        <f t="shared" si="0"/>
        <v>397.15999999999997</v>
      </c>
      <c r="V18" s="5">
        <v>59.57</v>
      </c>
      <c r="W18" s="5">
        <f t="shared" si="1"/>
        <v>456.72999999999996</v>
      </c>
      <c r="X18" s="4" t="s">
        <v>118</v>
      </c>
      <c r="Y18" s="2" t="s">
        <v>43</v>
      </c>
      <c r="Z18" s="4"/>
    </row>
    <row r="19" spans="1:26" ht="15.75" customHeight="1" x14ac:dyDescent="0.3">
      <c r="A19" s="3">
        <v>45525</v>
      </c>
      <c r="B19" s="2" t="s">
        <v>63</v>
      </c>
      <c r="C19" s="4" t="s">
        <v>133</v>
      </c>
      <c r="D19" s="4"/>
      <c r="E19" s="4" t="s">
        <v>120</v>
      </c>
      <c r="F19" s="4" t="s">
        <v>64</v>
      </c>
      <c r="G19" s="4" t="s">
        <v>26</v>
      </c>
      <c r="H19" s="4" t="s">
        <v>26</v>
      </c>
      <c r="I19" s="4" t="s">
        <v>33</v>
      </c>
      <c r="J19" s="4" t="s">
        <v>65</v>
      </c>
      <c r="K19" s="4" t="s">
        <v>28</v>
      </c>
      <c r="L19" s="4">
        <v>1</v>
      </c>
      <c r="M19" s="4">
        <v>2</v>
      </c>
      <c r="N19" s="4">
        <v>11.26</v>
      </c>
      <c r="O19" s="4">
        <v>12</v>
      </c>
      <c r="P19" s="5">
        <v>0</v>
      </c>
      <c r="Q19" s="5">
        <v>43.34</v>
      </c>
      <c r="R19" s="5">
        <v>10.4</v>
      </c>
      <c r="S19" s="5">
        <v>21.21</v>
      </c>
      <c r="T19" s="5">
        <v>0</v>
      </c>
      <c r="U19" s="5">
        <f t="shared" si="0"/>
        <v>74.95</v>
      </c>
      <c r="V19" s="5">
        <v>11.24</v>
      </c>
      <c r="W19" s="5">
        <f t="shared" si="1"/>
        <v>86.19</v>
      </c>
      <c r="X19" s="4" t="s">
        <v>118</v>
      </c>
      <c r="Y19" s="2" t="s">
        <v>43</v>
      </c>
      <c r="Z19" s="4"/>
    </row>
    <row r="20" spans="1:26" ht="15.75" customHeight="1" x14ac:dyDescent="0.3">
      <c r="A20" s="3">
        <v>45525</v>
      </c>
      <c r="B20" s="2" t="s">
        <v>66</v>
      </c>
      <c r="C20" s="4" t="s">
        <v>134</v>
      </c>
      <c r="D20" s="4"/>
      <c r="E20" s="4" t="s">
        <v>120</v>
      </c>
      <c r="F20" s="4" t="s">
        <v>67</v>
      </c>
      <c r="G20" s="4" t="s">
        <v>26</v>
      </c>
      <c r="H20" s="4" t="s">
        <v>26</v>
      </c>
      <c r="I20" s="4" t="s">
        <v>29</v>
      </c>
      <c r="J20" s="4" t="s">
        <v>30</v>
      </c>
      <c r="K20" s="4" t="s">
        <v>28</v>
      </c>
      <c r="L20" s="4">
        <v>1</v>
      </c>
      <c r="M20" s="4">
        <v>1</v>
      </c>
      <c r="N20" s="4">
        <v>1.38</v>
      </c>
      <c r="O20" s="4">
        <v>2</v>
      </c>
      <c r="P20" s="5">
        <v>0</v>
      </c>
      <c r="Q20" s="5">
        <v>43.34</v>
      </c>
      <c r="R20" s="5">
        <v>10.4</v>
      </c>
      <c r="S20" s="5">
        <v>21.21</v>
      </c>
      <c r="T20" s="5">
        <v>0</v>
      </c>
      <c r="U20" s="5">
        <f t="shared" si="0"/>
        <v>74.95</v>
      </c>
      <c r="V20" s="5">
        <v>11.24</v>
      </c>
      <c r="W20" s="5">
        <f t="shared" si="1"/>
        <v>86.19</v>
      </c>
      <c r="X20" s="4" t="s">
        <v>118</v>
      </c>
      <c r="Y20" s="2" t="s">
        <v>43</v>
      </c>
      <c r="Z20" s="4"/>
    </row>
    <row r="21" spans="1:26" ht="15.75" customHeight="1" x14ac:dyDescent="0.3">
      <c r="A21" s="3">
        <v>45525</v>
      </c>
      <c r="B21" s="2" t="s">
        <v>68</v>
      </c>
      <c r="C21" s="4" t="s">
        <v>135</v>
      </c>
      <c r="D21" s="4"/>
      <c r="E21" s="4" t="s">
        <v>120</v>
      </c>
      <c r="F21" s="4" t="s">
        <v>69</v>
      </c>
      <c r="G21" s="4" t="s">
        <v>26</v>
      </c>
      <c r="H21" s="4" t="s">
        <v>26</v>
      </c>
      <c r="I21" s="4" t="s">
        <v>26</v>
      </c>
      <c r="J21" s="4" t="s">
        <v>49</v>
      </c>
      <c r="K21" s="4" t="s">
        <v>28</v>
      </c>
      <c r="L21" s="4">
        <v>1</v>
      </c>
      <c r="M21" s="4">
        <v>6</v>
      </c>
      <c r="N21" s="4">
        <v>34.32</v>
      </c>
      <c r="O21" s="4">
        <v>35</v>
      </c>
      <c r="P21" s="5">
        <v>0</v>
      </c>
      <c r="Q21" s="5">
        <v>43.34</v>
      </c>
      <c r="R21" s="5">
        <v>10.4</v>
      </c>
      <c r="S21" s="5">
        <v>101.48</v>
      </c>
      <c r="T21" s="5">
        <v>163.97</v>
      </c>
      <c r="U21" s="5">
        <f t="shared" si="0"/>
        <v>319.19</v>
      </c>
      <c r="V21" s="5">
        <v>47.88</v>
      </c>
      <c r="W21" s="5">
        <f t="shared" si="1"/>
        <v>367.07</v>
      </c>
      <c r="X21" s="4" t="s">
        <v>118</v>
      </c>
      <c r="Y21" s="2" t="s">
        <v>43</v>
      </c>
      <c r="Z21" s="4"/>
    </row>
    <row r="22" spans="1:26" ht="15.75" customHeight="1" x14ac:dyDescent="0.3">
      <c r="A22" s="3">
        <v>45525</v>
      </c>
      <c r="B22" s="2" t="s">
        <v>70</v>
      </c>
      <c r="C22" s="4" t="s">
        <v>136</v>
      </c>
      <c r="D22" s="4"/>
      <c r="E22" s="4" t="s">
        <v>120</v>
      </c>
      <c r="F22" s="4" t="s">
        <v>71</v>
      </c>
      <c r="G22" s="4" t="s">
        <v>26</v>
      </c>
      <c r="H22" s="4" t="s">
        <v>26</v>
      </c>
      <c r="I22" s="4" t="s">
        <v>38</v>
      </c>
      <c r="J22" s="4" t="s">
        <v>72</v>
      </c>
      <c r="K22" s="4" t="s">
        <v>28</v>
      </c>
      <c r="L22" s="4">
        <v>1</v>
      </c>
      <c r="M22" s="4">
        <v>3</v>
      </c>
      <c r="N22" s="4">
        <v>13.92</v>
      </c>
      <c r="O22" s="4">
        <v>14</v>
      </c>
      <c r="P22" s="5">
        <v>0</v>
      </c>
      <c r="Q22" s="5">
        <v>43.34</v>
      </c>
      <c r="R22" s="5">
        <v>10.4</v>
      </c>
      <c r="S22" s="5">
        <v>21.21</v>
      </c>
      <c r="T22" s="5">
        <v>0</v>
      </c>
      <c r="U22" s="5">
        <f t="shared" si="0"/>
        <v>74.95</v>
      </c>
      <c r="V22" s="5">
        <v>11.24</v>
      </c>
      <c r="W22" s="5">
        <f t="shared" si="1"/>
        <v>86.19</v>
      </c>
      <c r="X22" s="4" t="s">
        <v>118</v>
      </c>
      <c r="Y22" s="2" t="s">
        <v>43</v>
      </c>
      <c r="Z22" s="4"/>
    </row>
    <row r="23" spans="1:26" ht="15.75" customHeight="1" x14ac:dyDescent="0.3">
      <c r="A23" s="3">
        <v>45525</v>
      </c>
      <c r="B23" s="2" t="s">
        <v>73</v>
      </c>
      <c r="C23" s="4" t="s">
        <v>137</v>
      </c>
      <c r="D23" s="4"/>
      <c r="E23" s="4" t="s">
        <v>88</v>
      </c>
      <c r="F23" s="4" t="s">
        <v>74</v>
      </c>
      <c r="G23" s="4" t="s">
        <v>33</v>
      </c>
      <c r="H23" s="4" t="s">
        <v>33</v>
      </c>
      <c r="I23" s="4" t="s">
        <v>26</v>
      </c>
      <c r="J23" s="4" t="s">
        <v>75</v>
      </c>
      <c r="K23" s="4" t="s">
        <v>28</v>
      </c>
      <c r="L23" s="4">
        <v>2</v>
      </c>
      <c r="M23" s="4">
        <v>15.6</v>
      </c>
      <c r="N23" s="4">
        <v>76.03</v>
      </c>
      <c r="O23" s="4">
        <v>77</v>
      </c>
      <c r="P23" s="5">
        <v>0</v>
      </c>
      <c r="Q23" s="5">
        <v>133.97999999999999</v>
      </c>
      <c r="R23" s="5">
        <v>10.4</v>
      </c>
      <c r="S23" s="5">
        <v>65.58</v>
      </c>
      <c r="T23" s="5">
        <v>0</v>
      </c>
      <c r="U23" s="5">
        <f t="shared" si="0"/>
        <v>209.95999999999998</v>
      </c>
      <c r="V23" s="5">
        <v>31.49</v>
      </c>
      <c r="W23" s="5">
        <f t="shared" si="1"/>
        <v>241.45</v>
      </c>
      <c r="X23" s="4" t="s">
        <v>118</v>
      </c>
      <c r="Y23" s="2" t="s">
        <v>43</v>
      </c>
      <c r="Z23" s="4"/>
    </row>
    <row r="24" spans="1:26" ht="15.75" customHeight="1" x14ac:dyDescent="0.3">
      <c r="A24" s="3">
        <v>45525</v>
      </c>
      <c r="B24" s="2" t="s">
        <v>76</v>
      </c>
      <c r="C24" s="4" t="s">
        <v>138</v>
      </c>
      <c r="D24" s="4"/>
      <c r="E24" s="4" t="s">
        <v>88</v>
      </c>
      <c r="F24" s="4" t="s">
        <v>77</v>
      </c>
      <c r="G24" s="4" t="s">
        <v>33</v>
      </c>
      <c r="H24" s="4" t="s">
        <v>33</v>
      </c>
      <c r="I24" s="4" t="s">
        <v>26</v>
      </c>
      <c r="J24" s="4" t="s">
        <v>52</v>
      </c>
      <c r="K24" s="4" t="s">
        <v>28</v>
      </c>
      <c r="L24" s="4">
        <v>1</v>
      </c>
      <c r="M24" s="4">
        <v>2.2999999999999998</v>
      </c>
      <c r="N24" s="4">
        <v>9.49</v>
      </c>
      <c r="O24" s="4">
        <v>10</v>
      </c>
      <c r="P24" s="5">
        <v>0</v>
      </c>
      <c r="Q24" s="5">
        <v>43.34</v>
      </c>
      <c r="R24" s="5">
        <v>10.4</v>
      </c>
      <c r="S24" s="5">
        <v>21.21</v>
      </c>
      <c r="T24" s="5">
        <v>0</v>
      </c>
      <c r="U24" s="5">
        <f t="shared" si="0"/>
        <v>74.95</v>
      </c>
      <c r="V24" s="5">
        <v>11.24</v>
      </c>
      <c r="W24" s="5">
        <f t="shared" si="1"/>
        <v>86.19</v>
      </c>
      <c r="X24" s="4" t="s">
        <v>118</v>
      </c>
      <c r="Y24" s="2" t="s">
        <v>43</v>
      </c>
      <c r="Z24" s="4"/>
    </row>
    <row r="25" spans="1:26" ht="15.75" customHeight="1" x14ac:dyDescent="0.3">
      <c r="A25" s="3">
        <v>45527</v>
      </c>
      <c r="B25" s="2" t="s">
        <v>101</v>
      </c>
      <c r="C25" s="4" t="s">
        <v>139</v>
      </c>
      <c r="D25" s="4"/>
      <c r="E25" s="4" t="s">
        <v>88</v>
      </c>
      <c r="F25" s="4" t="s">
        <v>102</v>
      </c>
      <c r="G25" s="4" t="s">
        <v>33</v>
      </c>
      <c r="H25" s="4" t="s">
        <v>33</v>
      </c>
      <c r="I25" s="4" t="s">
        <v>27</v>
      </c>
      <c r="J25" s="4" t="s">
        <v>31</v>
      </c>
      <c r="K25" s="4" t="s">
        <v>28</v>
      </c>
      <c r="L25" s="4">
        <v>1</v>
      </c>
      <c r="M25" s="4">
        <v>5.65</v>
      </c>
      <c r="N25" s="4">
        <v>40.909999999999997</v>
      </c>
      <c r="O25" s="4">
        <v>41</v>
      </c>
      <c r="P25" s="5">
        <v>0</v>
      </c>
      <c r="Q25" s="5">
        <v>43.34</v>
      </c>
      <c r="R25" s="5">
        <v>10.4</v>
      </c>
      <c r="S25" s="5">
        <v>160.34</v>
      </c>
      <c r="T25" s="5">
        <v>284.20999999999998</v>
      </c>
      <c r="U25" s="5">
        <f t="shared" si="0"/>
        <v>498.28999999999996</v>
      </c>
      <c r="V25" s="5">
        <v>74.739999999999995</v>
      </c>
      <c r="W25" s="5">
        <f t="shared" si="1"/>
        <v>573.03</v>
      </c>
      <c r="X25" s="4" t="s">
        <v>118</v>
      </c>
      <c r="Y25" s="2" t="s">
        <v>43</v>
      </c>
      <c r="Z25" s="4"/>
    </row>
    <row r="26" spans="1:26" ht="15.75" customHeight="1" x14ac:dyDescent="0.3">
      <c r="A26" s="3">
        <v>45527</v>
      </c>
      <c r="B26" s="2" t="s">
        <v>103</v>
      </c>
      <c r="C26" s="4" t="s">
        <v>140</v>
      </c>
      <c r="D26" s="4"/>
      <c r="E26" s="4" t="s">
        <v>120</v>
      </c>
      <c r="F26" s="4" t="s">
        <v>104</v>
      </c>
      <c r="G26" s="4" t="s">
        <v>26</v>
      </c>
      <c r="H26" s="4" t="s">
        <v>26</v>
      </c>
      <c r="I26" s="4" t="s">
        <v>33</v>
      </c>
      <c r="J26" s="4" t="s">
        <v>105</v>
      </c>
      <c r="K26" s="4" t="s">
        <v>28</v>
      </c>
      <c r="L26" s="4">
        <v>1</v>
      </c>
      <c r="M26" s="4">
        <v>4</v>
      </c>
      <c r="N26" s="4">
        <v>13.92</v>
      </c>
      <c r="O26" s="4">
        <v>14</v>
      </c>
      <c r="P26" s="5">
        <v>0</v>
      </c>
      <c r="Q26" s="5">
        <v>43.34</v>
      </c>
      <c r="R26" s="5">
        <v>10.4</v>
      </c>
      <c r="S26" s="5">
        <v>21.21</v>
      </c>
      <c r="T26" s="5">
        <v>0</v>
      </c>
      <c r="U26" s="5">
        <f t="shared" si="0"/>
        <v>74.95</v>
      </c>
      <c r="V26" s="5">
        <v>11.24</v>
      </c>
      <c r="W26" s="5">
        <f t="shared" si="1"/>
        <v>86.19</v>
      </c>
      <c r="X26" s="4" t="s">
        <v>118</v>
      </c>
      <c r="Y26" s="2" t="s">
        <v>43</v>
      </c>
      <c r="Z26" s="4"/>
    </row>
    <row r="27" spans="1:26" ht="15.75" customHeight="1" x14ac:dyDescent="0.3">
      <c r="A27" s="3">
        <v>45527</v>
      </c>
      <c r="B27" s="2" t="s">
        <v>106</v>
      </c>
      <c r="C27" s="4" t="s">
        <v>141</v>
      </c>
      <c r="D27" s="4"/>
      <c r="E27" s="4" t="s">
        <v>88</v>
      </c>
      <c r="F27" s="4" t="s">
        <v>107</v>
      </c>
      <c r="G27" s="4" t="s">
        <v>33</v>
      </c>
      <c r="H27" s="4" t="s">
        <v>33</v>
      </c>
      <c r="I27" s="4" t="s">
        <v>38</v>
      </c>
      <c r="J27" s="4" t="s">
        <v>108</v>
      </c>
      <c r="K27" s="4" t="s">
        <v>28</v>
      </c>
      <c r="L27" s="4">
        <v>1</v>
      </c>
      <c r="M27" s="4">
        <v>1.55</v>
      </c>
      <c r="N27" s="4">
        <v>6.27</v>
      </c>
      <c r="O27" s="4">
        <v>7</v>
      </c>
      <c r="P27" s="5">
        <v>0</v>
      </c>
      <c r="Q27" s="5">
        <v>43.34</v>
      </c>
      <c r="R27" s="5">
        <v>10.4</v>
      </c>
      <c r="S27" s="5">
        <v>81.290000000000006</v>
      </c>
      <c r="T27" s="5">
        <v>122.72</v>
      </c>
      <c r="U27" s="5">
        <f t="shared" si="0"/>
        <v>257.75</v>
      </c>
      <c r="V27" s="5">
        <v>38.659999999999997</v>
      </c>
      <c r="W27" s="5">
        <f t="shared" si="1"/>
        <v>296.40999999999997</v>
      </c>
      <c r="X27" s="4" t="s">
        <v>118</v>
      </c>
      <c r="Y27" s="2" t="s">
        <v>43</v>
      </c>
      <c r="Z27" s="4"/>
    </row>
    <row r="28" spans="1:26" ht="15.75" customHeight="1" x14ac:dyDescent="0.3">
      <c r="A28" s="3">
        <v>45527</v>
      </c>
      <c r="B28" s="2" t="s">
        <v>109</v>
      </c>
      <c r="C28" s="4" t="s">
        <v>142</v>
      </c>
      <c r="D28" s="4"/>
      <c r="E28" s="4" t="s">
        <v>120</v>
      </c>
      <c r="F28" s="4" t="s">
        <v>110</v>
      </c>
      <c r="G28" s="4" t="s">
        <v>26</v>
      </c>
      <c r="H28" s="4" t="s">
        <v>26</v>
      </c>
      <c r="I28" s="4" t="s">
        <v>29</v>
      </c>
      <c r="J28" s="4" t="s">
        <v>111</v>
      </c>
      <c r="K28" s="4" t="s">
        <v>28</v>
      </c>
      <c r="L28" s="4">
        <v>1</v>
      </c>
      <c r="M28" s="4">
        <v>4</v>
      </c>
      <c r="N28" s="4">
        <v>28.61</v>
      </c>
      <c r="O28" s="4">
        <v>29</v>
      </c>
      <c r="P28" s="5">
        <v>0</v>
      </c>
      <c r="Q28" s="5">
        <v>55.1</v>
      </c>
      <c r="R28" s="5">
        <v>10.4</v>
      </c>
      <c r="S28" s="5">
        <v>102.39</v>
      </c>
      <c r="T28" s="5">
        <v>154.07</v>
      </c>
      <c r="U28" s="5">
        <f t="shared" si="0"/>
        <v>321.95999999999998</v>
      </c>
      <c r="V28" s="5">
        <v>48.29</v>
      </c>
      <c r="W28" s="5">
        <f t="shared" si="1"/>
        <v>370.25</v>
      </c>
      <c r="X28" s="4" t="s">
        <v>118</v>
      </c>
      <c r="Y28" s="2" t="s">
        <v>43</v>
      </c>
      <c r="Z28" s="4"/>
    </row>
    <row r="29" spans="1:26" ht="15.75" customHeight="1" x14ac:dyDescent="0.3">
      <c r="A29" s="3">
        <v>45524</v>
      </c>
      <c r="B29" s="2" t="s">
        <v>61</v>
      </c>
      <c r="C29" s="4"/>
      <c r="D29" s="4"/>
      <c r="E29" s="4" t="s">
        <v>88</v>
      </c>
      <c r="F29" s="4" t="s">
        <v>62</v>
      </c>
      <c r="G29" s="4" t="s">
        <v>33</v>
      </c>
      <c r="H29" s="4" t="s">
        <v>33</v>
      </c>
      <c r="I29" s="4" t="s">
        <v>26</v>
      </c>
      <c r="J29" s="4" t="s">
        <v>34</v>
      </c>
      <c r="K29" s="4" t="s">
        <v>28</v>
      </c>
      <c r="L29" s="4">
        <v>1</v>
      </c>
      <c r="M29" s="4">
        <v>13.8</v>
      </c>
      <c r="N29" s="4">
        <v>34.5</v>
      </c>
      <c r="O29" s="4">
        <v>35</v>
      </c>
      <c r="P29" s="5">
        <v>0</v>
      </c>
      <c r="Q29" s="5">
        <v>60.9</v>
      </c>
      <c r="R29" s="5">
        <v>10.4</v>
      </c>
      <c r="S29" s="5">
        <v>29.81</v>
      </c>
      <c r="T29" s="5">
        <v>0</v>
      </c>
      <c r="U29" s="5">
        <f t="shared" si="0"/>
        <v>101.11</v>
      </c>
      <c r="V29" s="5">
        <v>15.17</v>
      </c>
      <c r="W29" s="5">
        <f t="shared" si="1"/>
        <v>116.28</v>
      </c>
      <c r="X29" s="4" t="s">
        <v>118</v>
      </c>
      <c r="Y29" s="2" t="s">
        <v>43</v>
      </c>
      <c r="Z29" s="4"/>
    </row>
    <row r="30" spans="1:26" ht="15.75" customHeight="1" x14ac:dyDescent="0.3">
      <c r="X30" s="1"/>
      <c r="Y30" s="6"/>
    </row>
  </sheetData>
  <sortState xmlns:xlrd2="http://schemas.microsoft.com/office/spreadsheetml/2017/richdata2" ref="A2:AB29">
    <sortCondition ref="B2:B2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2024-08-28T08:01:57Z</dcterms:created>
  <dcterms:modified xsi:type="dcterms:W3CDTF">2024-08-28T09:24:19Z</dcterms:modified>
</cp:coreProperties>
</file>