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pril Mar Inv 2025\EMIT\Final Invoices\BTG003\"/>
    </mc:Choice>
  </mc:AlternateContent>
  <xr:revisionPtr revIDLastSave="0" documentId="8_{28D48729-4C2E-4DEC-9CA8-043B8296E8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 1" sheetId="1" r:id="rId1"/>
    <sheet name="Sheet1" sheetId="2" r:id="rId2"/>
    <sheet name="She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" i="3"/>
  <c r="U67" i="2"/>
  <c r="T67" i="2"/>
  <c r="S67" i="2"/>
</calcChain>
</file>

<file path=xl/sharedStrings.xml><?xml version="1.0" encoding="utf-8"?>
<sst xmlns="http://schemas.openxmlformats.org/spreadsheetml/2006/main" count="1293" uniqueCount="247">
  <si>
    <t>Waybill Number</t>
  </si>
  <si>
    <t>Fuel</t>
  </si>
  <si>
    <t>Total</t>
  </si>
  <si>
    <t>2025-04-11</t>
  </si>
  <si>
    <t>INV319368</t>
  </si>
  <si>
    <t>2025-04-07</t>
  </si>
  <si>
    <t>2447943</t>
  </si>
  <si>
    <t>CPT</t>
  </si>
  <si>
    <t>PAROW</t>
  </si>
  <si>
    <t>JNB</t>
  </si>
  <si>
    <t>PARKTOWN (JNB)</t>
  </si>
  <si>
    <t>HEATHER MACQUISTEN</t>
  </si>
  <si>
    <t>DOOR</t>
  </si>
  <si>
    <t>2394677</t>
  </si>
  <si>
    <t>VEREENIGING</t>
  </si>
  <si>
    <t>BEAULA TSHABALALA</t>
  </si>
  <si>
    <t>2025-04-09</t>
  </si>
  <si>
    <t>2442501</t>
  </si>
  <si>
    <t>NORTHCLIFF</t>
  </si>
  <si>
    <t>JACO BURGER</t>
  </si>
  <si>
    <t>2442500</t>
  </si>
  <si>
    <t>JOHANNESBURG NORTH</t>
  </si>
  <si>
    <t>INGRD CLOETE</t>
  </si>
  <si>
    <t>2442498</t>
  </si>
  <si>
    <t>GREENHILLS (JNB)</t>
  </si>
  <si>
    <t>AISLING DAWER</t>
  </si>
  <si>
    <t>2394676</t>
  </si>
  <si>
    <t>BROEDERSTROOM</t>
  </si>
  <si>
    <t>KARLIEN SCHUTTE</t>
  </si>
  <si>
    <t>2394675</t>
  </si>
  <si>
    <t>PTA</t>
  </si>
  <si>
    <t>PRETORIA</t>
  </si>
  <si>
    <t>JULIUS MOSTERT</t>
  </si>
  <si>
    <t>2442497</t>
  </si>
  <si>
    <t>MIDRAND</t>
  </si>
  <si>
    <t>NEO SEEMA</t>
  </si>
  <si>
    <t>2442499</t>
  </si>
  <si>
    <t>LARA ZELDEN</t>
  </si>
  <si>
    <t>2025-04-08</t>
  </si>
  <si>
    <t>2402745</t>
  </si>
  <si>
    <t>-INV198725</t>
  </si>
  <si>
    <t>SILVERTON &amp; EXT 2</t>
  </si>
  <si>
    <t>NELSPRUIT</t>
  </si>
  <si>
    <t>MBOMBELA</t>
  </si>
  <si>
    <t>S-CASH &amp; CARRY  SW</t>
  </si>
  <si>
    <t>2442496</t>
  </si>
  <si>
    <t>LEBANGANG SHILALOE</t>
  </si>
  <si>
    <t>2392173</t>
  </si>
  <si>
    <t>GOSFORTH PARK</t>
  </si>
  <si>
    <t>BLACKHEATH</t>
  </si>
  <si>
    <t>LIKEWISE CPT</t>
  </si>
  <si>
    <t>2442494</t>
  </si>
  <si>
    <t>LAVERN OOSTHUIZEN</t>
  </si>
  <si>
    <t>2025-04-10</t>
  </si>
  <si>
    <t>RTS2402719</t>
  </si>
  <si>
    <t>2402719</t>
  </si>
  <si>
    <t>EPPINDUST</t>
  </si>
  <si>
    <t>KEW</t>
  </si>
  <si>
    <t>GREE AIR OUTDOOR GYM EQUIPMENT</t>
  </si>
  <si>
    <t>2422348</t>
  </si>
  <si>
    <t>.</t>
  </si>
  <si>
    <t>GERMISTON</t>
  </si>
  <si>
    <t>STIKLAND</t>
  </si>
  <si>
    <t>LIKEWISE FLOORS CPT</t>
  </si>
  <si>
    <t>2442493</t>
  </si>
  <si>
    <t>FOURWAYS</t>
  </si>
  <si>
    <t xml:space="preserve">SO VALRICHE ESTATE </t>
  </si>
  <si>
    <t>2442214</t>
  </si>
  <si>
    <t>VELDDRIF</t>
  </si>
  <si>
    <t xml:space="preserve">COLUMBINE </t>
  </si>
  <si>
    <t>2440571</t>
  </si>
  <si>
    <t>-</t>
  </si>
  <si>
    <t>CHLOORKOP</t>
  </si>
  <si>
    <t>TOSCA SLAGHUIS</t>
  </si>
  <si>
    <t>2352701</t>
  </si>
  <si>
    <t>INDUSTRIA (JNB)</t>
  </si>
  <si>
    <t>EPPING</t>
  </si>
  <si>
    <t>EMIT CAPE DEPOT-</t>
  </si>
  <si>
    <t>2354857</t>
  </si>
  <si>
    <t>MITCHELLS PLAIN</t>
  </si>
  <si>
    <t>ALBERTON</t>
  </si>
  <si>
    <t>ALBARAKA HARDWARE</t>
  </si>
  <si>
    <t>INV198725</t>
  </si>
  <si>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</si>
  <si>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</si>
  <si>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</si>
  <si>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</si>
  <si>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</si>
  <si>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</si>
  <si>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</si>
  <si>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</si>
  <si>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</si>
  <si>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</si>
  <si>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</si>
  <si>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</si>
  <si>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</si>
  <si>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</si>
  <si>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</si>
  <si>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Insurance</t>
  </si>
  <si>
    <t>Other_Surch</t>
  </si>
  <si>
    <t>SubTotal</t>
  </si>
  <si>
    <t>VAT</t>
  </si>
  <si>
    <t>Billable Accnum</t>
  </si>
  <si>
    <t xml:space="preserve">PMP </t>
  </si>
  <si>
    <t>BTG003</t>
  </si>
  <si>
    <t>LIFEFORCE LIFESTYLE CPT</t>
  </si>
  <si>
    <t>BISCOPLUS</t>
  </si>
  <si>
    <t>LIKEWISE FLOORING</t>
  </si>
  <si>
    <t>CRAZY BOLT &amp; NUTS</t>
  </si>
  <si>
    <t>BISCO PLUS</t>
  </si>
  <si>
    <t>EMIT CPT DEPO</t>
  </si>
  <si>
    <t>LIKEWISE</t>
  </si>
  <si>
    <t>COFFEE COLLAB C/O EMIT CPT</t>
  </si>
  <si>
    <t>2281146</t>
  </si>
  <si>
    <t>-INV107576</t>
  </si>
  <si>
    <t>DAWON</t>
  </si>
  <si>
    <t>CRAZY BOLTS – CAPE TOWN</t>
  </si>
  <si>
    <t>2490522</t>
  </si>
  <si>
    <t xml:space="preserve">T LUNDE T/A HOMELINE </t>
  </si>
  <si>
    <t>PIET RETIEF</t>
  </si>
  <si>
    <t>2392128</t>
  </si>
  <si>
    <t>LIKEWISE FLOORS</t>
  </si>
  <si>
    <t>199024</t>
  </si>
  <si>
    <t>INV199024</t>
  </si>
  <si>
    <t>BISCOPLUS PTY LTD</t>
  </si>
  <si>
    <t>2442522</t>
  </si>
  <si>
    <t>LIFEFORCE LIFESTYLE</t>
  </si>
  <si>
    <t>TINTSWALO MUKANISI</t>
  </si>
  <si>
    <t>HYDE PARK (JNB)</t>
  </si>
  <si>
    <t>2442523</t>
  </si>
  <si>
    <t>2442524</t>
  </si>
  <si>
    <t>KWANI TSHABALALA</t>
  </si>
  <si>
    <t>2442525</t>
  </si>
  <si>
    <t>CHAD PETERSON</t>
  </si>
  <si>
    <t>2442526</t>
  </si>
  <si>
    <t>ZANELE MOLEBATSI</t>
  </si>
  <si>
    <t>PARKRAND &amp; EXT 1</t>
  </si>
  <si>
    <t>2442527</t>
  </si>
  <si>
    <t>TRISCH BARNARD</t>
  </si>
  <si>
    <t>2442528</t>
  </si>
  <si>
    <t>AYESHA KAJEE</t>
  </si>
  <si>
    <t>SANDOWN EXT 2 &amp; 4</t>
  </si>
  <si>
    <t>2442529</t>
  </si>
  <si>
    <t xml:space="preserve">VASSILIKI KARUS </t>
  </si>
  <si>
    <t>SUNWARD PARK &amp; EXT 1</t>
  </si>
  <si>
    <t>2442530</t>
  </si>
  <si>
    <t>NTHUTHUKO LUTHULI</t>
  </si>
  <si>
    <t>DBN</t>
  </si>
  <si>
    <t>PINETOWN</t>
  </si>
  <si>
    <t>2442532</t>
  </si>
  <si>
    <t>MONISHA PREM</t>
  </si>
  <si>
    <t>SANDTON</t>
  </si>
  <si>
    <t>2442533</t>
  </si>
  <si>
    <t>LEONORA KRUGER</t>
  </si>
  <si>
    <t>POTCHEFSTROOM</t>
  </si>
  <si>
    <t>2442534</t>
  </si>
  <si>
    <t>NONTU MAGOXO</t>
  </si>
  <si>
    <t>2442535</t>
  </si>
  <si>
    <t>VYANI PILLAY</t>
  </si>
  <si>
    <t>2442536</t>
  </si>
  <si>
    <t>LUNILDA LUBBE</t>
  </si>
  <si>
    <t>BRAKPAN</t>
  </si>
  <si>
    <t>2447531</t>
  </si>
  <si>
    <t>UCARE</t>
  </si>
  <si>
    <t>WURTH</t>
  </si>
  <si>
    <t>KEMPTON PARK</t>
  </si>
  <si>
    <t>2392129</t>
  </si>
  <si>
    <t>-IDEL04579</t>
  </si>
  <si>
    <t>2397633</t>
  </si>
  <si>
    <t>GREEN AIR GYMS</t>
  </si>
  <si>
    <t>TAKE  ALOT  CAPE TOWN DC2</t>
  </si>
  <si>
    <t>MILNERTON</t>
  </si>
  <si>
    <t>2402718</t>
  </si>
  <si>
    <t>GREENAR OUTDOOR GYM COMPANY</t>
  </si>
  <si>
    <t>NYALA SAFARIS</t>
  </si>
  <si>
    <t>HOEDSPRUIT</t>
  </si>
  <si>
    <t>2402927</t>
  </si>
  <si>
    <t>2421220</t>
  </si>
  <si>
    <t>ISA COMPONENTS</t>
  </si>
  <si>
    <t>ALL CENTRAL TRADING CPT</t>
  </si>
  <si>
    <t>BELLVILLE</t>
  </si>
  <si>
    <t>2442505</t>
  </si>
  <si>
    <t>PVT 8D</t>
  </si>
  <si>
    <t>BUCCLEUCH</t>
  </si>
  <si>
    <t>2442514</t>
  </si>
  <si>
    <t xml:space="preserve">THOMAS KING </t>
  </si>
  <si>
    <t>RANDBURG</t>
  </si>
  <si>
    <t>2490992</t>
  </si>
  <si>
    <t>BRACKENFELL</t>
  </si>
  <si>
    <t>2397634</t>
  </si>
  <si>
    <t>TAKE A LOT CPT - DC3</t>
  </si>
  <si>
    <t>RETAIL</t>
  </si>
  <si>
    <t>2402931</t>
  </si>
  <si>
    <t>2393491</t>
  </si>
  <si>
    <t>MALL TILES DUR</t>
  </si>
  <si>
    <t>UNIT C4</t>
  </si>
  <si>
    <t>BOKSBURG</t>
  </si>
  <si>
    <t>2447931</t>
  </si>
  <si>
    <t>VHUKWAVHO NTSIENI</t>
  </si>
  <si>
    <t>WOODMEAD &amp; EXT 1</t>
  </si>
  <si>
    <t>2447932</t>
  </si>
  <si>
    <t>CAROLINE MACKINTOSH</t>
  </si>
  <si>
    <t>GRJ</t>
  </si>
  <si>
    <t>PLETTENBERG BAY</t>
  </si>
  <si>
    <t>2447933</t>
  </si>
  <si>
    <t xml:space="preserve">MASECHABA MAILA </t>
  </si>
  <si>
    <t>DIEPSLOOT</t>
  </si>
  <si>
    <t>2447934</t>
  </si>
  <si>
    <t xml:space="preserve">ESTI FOURIE </t>
  </si>
  <si>
    <t>HARTENBOS</t>
  </si>
  <si>
    <t>2447935</t>
  </si>
  <si>
    <t xml:space="preserve">JOSHUA LEWIS </t>
  </si>
  <si>
    <t>MENLO PARK</t>
  </si>
  <si>
    <t>2447936</t>
  </si>
  <si>
    <t>SANDISWE BHENGU</t>
  </si>
  <si>
    <t>LA MERCY</t>
  </si>
  <si>
    <t>2447937</t>
  </si>
  <si>
    <t>KAYLA SPRINGS</t>
  </si>
  <si>
    <t>UMHLANGA RIDGE</t>
  </si>
  <si>
    <t>2447938</t>
  </si>
  <si>
    <t>AIDAN VERMAAK</t>
  </si>
  <si>
    <t>POLOKWANE</t>
  </si>
  <si>
    <t>2447939</t>
  </si>
  <si>
    <t xml:space="preserve">NADINE STEWART </t>
  </si>
  <si>
    <t>KANYAMAZANE</t>
  </si>
  <si>
    <t>2447940</t>
  </si>
  <si>
    <t>JESSIE HERON</t>
  </si>
  <si>
    <t>KLOOF</t>
  </si>
  <si>
    <t>2447941</t>
  </si>
  <si>
    <t xml:space="preserve">DENNIS VAN DER </t>
  </si>
  <si>
    <t>2447942</t>
  </si>
  <si>
    <t xml:space="preserve">LINDA VILAKAZI </t>
  </si>
  <si>
    <t>BFN</t>
  </si>
  <si>
    <t>BETHLEHEM</t>
  </si>
  <si>
    <t>MIS2402718</t>
  </si>
  <si>
    <t>EMIT REVERING TIME POLOKWANE</t>
  </si>
  <si>
    <t>2454167</t>
  </si>
  <si>
    <t>RTS2440571</t>
  </si>
  <si>
    <t>ATT KARABO</t>
  </si>
  <si>
    <t>EMIT NELSPRUIT DEPOT</t>
  </si>
  <si>
    <t>EMIT JHB ...</t>
  </si>
  <si>
    <t>NLP</t>
  </si>
  <si>
    <t>BONAERO PARK &amp; EXT</t>
  </si>
  <si>
    <t>BTG Ref</t>
  </si>
  <si>
    <t>Inv_Value</t>
  </si>
  <si>
    <t>InvoiceNo</t>
  </si>
  <si>
    <t>MA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</si>
</sst>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&quot;* #,##0.00_-;\-&quot;R&quot;* #,##0.00_-;_-&quot;R&quot;* &quot;-&quot;??_-;_-@_-"/>
  </numFmts>
  <fonts count="7" x14ac:knownFonts="1">
    <font>
      <sz val="11"/>
      <name val="Calibri"/>
    </font>
    <font>
      <b/>
      <sz val="11"/>
      <name val="Calibri"/>
    </font>
    <font>
      <sz val="11"/>
      <name val="Calibri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name val="Calibri"/>
      <family val="2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0C4DE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3" fillId="3" borderId="1" xfId="0" applyFont="1" applyFill="1" applyBorder="1"/>
    <xf numFmtId="44" fontId="3" fillId="3" borderId="1" xfId="1" applyFont="1" applyFill="1" applyBorder="1"/>
    <xf numFmtId="0" fontId="4" fillId="3" borderId="1" xfId="0" applyFont="1" applyFill="1" applyBorder="1"/>
    <xf numFmtId="14" fontId="0" fillId="0" borderId="1" xfId="0" applyNumberFormat="1" applyBorder="1"/>
    <xf numFmtId="0" fontId="3" fillId="0" borderId="1" xfId="0" applyFont="1" applyBorder="1"/>
    <xf numFmtId="44" fontId="3" fillId="0" borderId="1" xfId="1" applyFont="1" applyBorder="1"/>
    <xf numFmtId="0" fontId="4" fillId="0" borderId="1" xfId="0" applyFont="1" applyBorder="1"/>
    <xf numFmtId="14" fontId="0" fillId="0" borderId="0" xfId="0" applyNumberFormat="1"/>
    <xf numFmtId="0" fontId="3" fillId="0" borderId="0" xfId="0" applyFont="1"/>
    <xf numFmtId="44" fontId="3" fillId="4" borderId="1" xfId="1" applyFont="1" applyFill="1" applyBorder="1"/>
    <xf numFmtId="0" fontId="4" fillId="0" borderId="0" xfId="0" applyFont="1"/>
    <xf numFmtId="0" fontId="0" fillId="0" borderId="1" xfId="0" applyNumberFormat="1" applyBorder="1"/>
    <xf numFmtId="0" fontId="0" fillId="0" borderId="0" xfId="0" applyNumberFormat="1"/>
    <xf numFmtId="0" fontId="5" fillId="0" borderId="1" xfId="0" applyFont="1" applyBorder="1"/>
    <xf numFmtId="0" fontId="5" fillId="0" borderId="0" xfId="0" applyFont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Z23"/>
  <sheetViews>
    <sheetView tabSelected="1" topLeftCell="A3" workbookViewId="0">
      <selection activeCell="X12" sqref="X12"/>
    </sheetView>
  </sheetViews>
  <sheetFormatPr defaultRowHeight="14.4" x14ac:dyDescent="0.3"/>
  <cols>
    <col min="1" max="1" width="13" customWidth="1"/>
    <col min="2" max="2" width="8.6640625" customWidth="1"/>
    <col min="3" max="3" width="11.77734375" customWidth="1"/>
    <col min="4" max="4" width="5.6640625" customWidth="1"/>
    <col min="5" max="5" width="15.88671875" customWidth="1"/>
    <col min="6" max="6" width="18.109375" customWidth="1"/>
    <col min="7" max="7" width="4.5546875" customWidth="1"/>
    <col min="8" max="8" width="11.33203125" customWidth="1"/>
    <col min="9" max="10" width="7.21875" customWidth="1"/>
    <col min="11" max="11" width="5.33203125" customWidth="1"/>
    <col min="12" max="12" width="6.21875" style="18" bestFit="1" customWidth="1"/>
    <col min="13" max="16" width="9.109375" customWidth="1"/>
    <col min="17" max="17" width="14.44140625" customWidth="1"/>
    <col min="18" max="23" width="9.109375" customWidth="1"/>
    <col min="24" max="24" width="15.6640625" customWidth="1"/>
  </cols>
  <sheetData>
    <row r="3" spans="1:26" s="17" customFormat="1" x14ac:dyDescent="0.3">
      <c r="A3" s="16" t="s">
        <v>83</v>
      </c>
      <c r="B3" s="16" t="s">
        <v>84</v>
      </c>
      <c r="C3" s="16" t="s">
        <v>85</v>
      </c>
      <c r="D3" s="16" t="s">
        <v>243</v>
      </c>
      <c r="E3" s="16" t="s">
        <v>86</v>
      </c>
      <c r="F3" s="16" t="s">
        <v>87</v>
      </c>
      <c r="G3" s="16" t="s">
        <v>88</v>
      </c>
      <c r="H3" s="16" t="s">
        <v>89</v>
      </c>
      <c r="I3" s="16" t="s">
        <v>90</v>
      </c>
      <c r="J3" s="16" t="s">
        <v>91</v>
      </c>
      <c r="K3" s="16" t="s">
        <v>92</v>
      </c>
      <c r="L3" s="19" t="s">
        <v>93</v>
      </c>
      <c r="M3" s="16" t="s">
        <v>94</v>
      </c>
      <c r="N3" s="16" t="s">
        <v>95</v>
      </c>
      <c r="O3" s="16" t="s">
        <v>96</v>
      </c>
      <c r="P3" s="16" t="s">
        <v>244</v>
      </c>
      <c r="Q3" s="16" t="s">
        <v>97</v>
      </c>
      <c r="R3" s="16" t="s">
        <v>98</v>
      </c>
      <c r="S3" s="16" t="s">
        <v>1</v>
      </c>
      <c r="T3" s="16" t="s">
        <v>99</v>
      </c>
      <c r="U3" s="16" t="s">
        <v>100</v>
      </c>
      <c r="V3" s="16" t="s">
        <v>101</v>
      </c>
      <c r="W3" s="16" t="s">
        <v>2</v>
      </c>
      <c r="X3" s="16" t="s">
        <v>245</v>
      </c>
      <c r="Y3" s="16" t="s">
        <v>102</v>
      </c>
      <c r="Z3" s="16" t="s">
        <v>246</v>
      </c>
    </row>
    <row r="4" spans="1:26" x14ac:dyDescent="0.3">
      <c r="A4" s="2" t="s">
        <v>5</v>
      </c>
      <c r="B4" s="2" t="s">
        <v>6</v>
      </c>
      <c r="C4" s="2"/>
      <c r="D4" s="2"/>
      <c r="E4" s="2" t="s">
        <v>105</v>
      </c>
      <c r="F4" s="2" t="s">
        <v>11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12</v>
      </c>
      <c r="L4" s="20">
        <v>1</v>
      </c>
      <c r="M4" s="2">
        <v>26</v>
      </c>
      <c r="N4" s="2">
        <v>60</v>
      </c>
      <c r="O4" s="2">
        <v>60</v>
      </c>
      <c r="P4" s="2">
        <v>0</v>
      </c>
      <c r="Q4" s="2">
        <v>109.2</v>
      </c>
      <c r="R4" s="2">
        <v>10.87</v>
      </c>
      <c r="S4" s="2">
        <v>47.43</v>
      </c>
      <c r="T4" s="2">
        <v>0</v>
      </c>
      <c r="U4" s="2">
        <v>167.5</v>
      </c>
      <c r="V4" s="2">
        <v>25.12</v>
      </c>
      <c r="W4" s="2">
        <v>192.62</v>
      </c>
      <c r="X4" s="2" t="s">
        <v>4</v>
      </c>
      <c r="Y4" s="2" t="s">
        <v>104</v>
      </c>
      <c r="Z4" s="2"/>
    </row>
    <row r="5" spans="1:26" x14ac:dyDescent="0.3">
      <c r="A5" s="2" t="s">
        <v>5</v>
      </c>
      <c r="B5" s="2" t="s">
        <v>13</v>
      </c>
      <c r="C5" s="2"/>
      <c r="D5" s="2"/>
      <c r="E5" s="2" t="s">
        <v>105</v>
      </c>
      <c r="F5" s="2" t="s">
        <v>15</v>
      </c>
      <c r="G5" s="2" t="s">
        <v>7</v>
      </c>
      <c r="H5" s="2" t="s">
        <v>8</v>
      </c>
      <c r="I5" s="2" t="s">
        <v>9</v>
      </c>
      <c r="J5" s="2" t="s">
        <v>14</v>
      </c>
      <c r="K5" s="2" t="s">
        <v>12</v>
      </c>
      <c r="L5" s="20">
        <v>3</v>
      </c>
      <c r="M5" s="2">
        <v>211</v>
      </c>
      <c r="N5" s="2">
        <v>1186.94</v>
      </c>
      <c r="O5" s="2">
        <v>1187</v>
      </c>
      <c r="P5" s="2">
        <v>0</v>
      </c>
      <c r="Q5" s="2">
        <v>2160.34</v>
      </c>
      <c r="R5" s="2">
        <v>10.87</v>
      </c>
      <c r="S5" s="2">
        <v>1873.14</v>
      </c>
      <c r="T5" s="2">
        <v>2152.6799999999998</v>
      </c>
      <c r="U5" s="2">
        <v>6197.03</v>
      </c>
      <c r="V5" s="2">
        <v>929.55</v>
      </c>
      <c r="W5" s="2">
        <v>7126.58</v>
      </c>
      <c r="X5" s="2" t="s">
        <v>4</v>
      </c>
      <c r="Y5" s="2" t="s">
        <v>104</v>
      </c>
      <c r="Z5" s="2"/>
    </row>
    <row r="6" spans="1:26" x14ac:dyDescent="0.3">
      <c r="A6" s="2" t="s">
        <v>16</v>
      </c>
      <c r="B6" s="2" t="s">
        <v>17</v>
      </c>
      <c r="C6" s="2"/>
      <c r="D6" s="2"/>
      <c r="E6" s="2" t="s">
        <v>105</v>
      </c>
      <c r="F6" s="2" t="s">
        <v>19</v>
      </c>
      <c r="G6" s="2" t="s">
        <v>7</v>
      </c>
      <c r="H6" s="2" t="s">
        <v>8</v>
      </c>
      <c r="I6" s="2" t="s">
        <v>9</v>
      </c>
      <c r="J6" s="2" t="s">
        <v>18</v>
      </c>
      <c r="K6" s="2" t="s">
        <v>12</v>
      </c>
      <c r="L6" s="20">
        <v>1</v>
      </c>
      <c r="M6" s="2">
        <v>116</v>
      </c>
      <c r="N6" s="2">
        <v>358.28</v>
      </c>
      <c r="O6" s="2">
        <v>359</v>
      </c>
      <c r="P6" s="2">
        <v>0</v>
      </c>
      <c r="Q6" s="2">
        <v>653.38</v>
      </c>
      <c r="R6" s="2">
        <v>10.87</v>
      </c>
      <c r="S6" s="2">
        <v>600.16</v>
      </c>
      <c r="T6" s="2">
        <v>728.52</v>
      </c>
      <c r="U6" s="2">
        <v>1992.93</v>
      </c>
      <c r="V6" s="2">
        <v>298.94</v>
      </c>
      <c r="W6" s="2">
        <v>2291.87</v>
      </c>
      <c r="X6" s="2" t="s">
        <v>4</v>
      </c>
      <c r="Y6" s="2" t="s">
        <v>104</v>
      </c>
      <c r="Z6" s="2"/>
    </row>
    <row r="7" spans="1:26" x14ac:dyDescent="0.3">
      <c r="A7" s="2" t="s">
        <v>16</v>
      </c>
      <c r="B7" s="2" t="s">
        <v>20</v>
      </c>
      <c r="C7" s="2"/>
      <c r="D7" s="2"/>
      <c r="E7" s="2" t="s">
        <v>105</v>
      </c>
      <c r="F7" s="2" t="s">
        <v>22</v>
      </c>
      <c r="G7" s="2" t="s">
        <v>7</v>
      </c>
      <c r="H7" s="2" t="s">
        <v>8</v>
      </c>
      <c r="I7" s="2" t="s">
        <v>9</v>
      </c>
      <c r="J7" s="2" t="s">
        <v>21</v>
      </c>
      <c r="K7" s="2" t="s">
        <v>12</v>
      </c>
      <c r="L7" s="20">
        <v>1</v>
      </c>
      <c r="M7" s="2">
        <v>83</v>
      </c>
      <c r="N7" s="2">
        <v>336</v>
      </c>
      <c r="O7" s="2">
        <v>336</v>
      </c>
      <c r="P7" s="2">
        <v>0</v>
      </c>
      <c r="Q7" s="2">
        <v>611.52</v>
      </c>
      <c r="R7" s="2">
        <v>10.87</v>
      </c>
      <c r="S7" s="2">
        <v>265.58</v>
      </c>
      <c r="T7" s="2">
        <v>0</v>
      </c>
      <c r="U7" s="2">
        <v>887.97</v>
      </c>
      <c r="V7" s="2">
        <v>133.19999999999999</v>
      </c>
      <c r="W7" s="2">
        <v>1021.17</v>
      </c>
      <c r="X7" s="2" t="s">
        <v>4</v>
      </c>
      <c r="Y7" s="2" t="s">
        <v>104</v>
      </c>
      <c r="Z7" s="2"/>
    </row>
    <row r="8" spans="1:26" x14ac:dyDescent="0.3">
      <c r="A8" s="2" t="s">
        <v>16</v>
      </c>
      <c r="B8" s="2" t="s">
        <v>23</v>
      </c>
      <c r="C8" s="2"/>
      <c r="D8" s="2"/>
      <c r="E8" s="2" t="s">
        <v>105</v>
      </c>
      <c r="F8" s="2" t="s">
        <v>25</v>
      </c>
      <c r="G8" s="2" t="s">
        <v>7</v>
      </c>
      <c r="H8" s="2" t="s">
        <v>8</v>
      </c>
      <c r="I8" s="2" t="s">
        <v>9</v>
      </c>
      <c r="J8" s="2" t="s">
        <v>24</v>
      </c>
      <c r="K8" s="2" t="s">
        <v>12</v>
      </c>
      <c r="L8" s="20">
        <v>1</v>
      </c>
      <c r="M8" s="2">
        <v>210</v>
      </c>
      <c r="N8" s="2">
        <v>720.01</v>
      </c>
      <c r="O8" s="2">
        <v>721</v>
      </c>
      <c r="P8" s="2">
        <v>0</v>
      </c>
      <c r="Q8" s="2">
        <v>1312.22</v>
      </c>
      <c r="R8" s="2">
        <v>10.87</v>
      </c>
      <c r="S8" s="2">
        <v>1156.71</v>
      </c>
      <c r="T8" s="2">
        <v>1351.16</v>
      </c>
      <c r="U8" s="2">
        <v>3830.96</v>
      </c>
      <c r="V8" s="2">
        <v>574.64</v>
      </c>
      <c r="W8" s="2">
        <v>4405.6000000000004</v>
      </c>
      <c r="X8" s="2" t="s">
        <v>4</v>
      </c>
      <c r="Y8" s="2" t="s">
        <v>104</v>
      </c>
      <c r="Z8" s="2"/>
    </row>
    <row r="9" spans="1:26" x14ac:dyDescent="0.3">
      <c r="A9" s="2" t="s">
        <v>5</v>
      </c>
      <c r="B9" s="2" t="s">
        <v>26</v>
      </c>
      <c r="C9" s="2"/>
      <c r="D9" s="2"/>
      <c r="E9" s="2" t="s">
        <v>105</v>
      </c>
      <c r="F9" s="2" t="s">
        <v>28</v>
      </c>
      <c r="G9" s="2" t="s">
        <v>7</v>
      </c>
      <c r="H9" s="2" t="s">
        <v>8</v>
      </c>
      <c r="I9" s="2" t="s">
        <v>9</v>
      </c>
      <c r="J9" s="2" t="s">
        <v>27</v>
      </c>
      <c r="K9" s="2" t="s">
        <v>12</v>
      </c>
      <c r="L9" s="20">
        <v>3</v>
      </c>
      <c r="M9" s="2">
        <v>232</v>
      </c>
      <c r="N9" s="2">
        <v>983.5</v>
      </c>
      <c r="O9" s="2">
        <v>984</v>
      </c>
      <c r="P9" s="2">
        <v>0</v>
      </c>
      <c r="Q9" s="2">
        <v>1790.88</v>
      </c>
      <c r="R9" s="2">
        <v>10.87</v>
      </c>
      <c r="S9" s="2">
        <v>1844.64</v>
      </c>
      <c r="T9" s="2">
        <v>2456.5100000000002</v>
      </c>
      <c r="U9" s="2">
        <v>6102.9</v>
      </c>
      <c r="V9" s="2">
        <v>915.44</v>
      </c>
      <c r="W9" s="2">
        <v>7018.34</v>
      </c>
      <c r="X9" s="2" t="s">
        <v>4</v>
      </c>
      <c r="Y9" s="2" t="s">
        <v>104</v>
      </c>
      <c r="Z9" s="2"/>
    </row>
    <row r="10" spans="1:26" x14ac:dyDescent="0.3">
      <c r="A10" s="2" t="s">
        <v>5</v>
      </c>
      <c r="B10" s="2" t="s">
        <v>29</v>
      </c>
      <c r="C10" s="2"/>
      <c r="D10" s="2"/>
      <c r="E10" s="2" t="s">
        <v>105</v>
      </c>
      <c r="F10" s="2" t="s">
        <v>32</v>
      </c>
      <c r="G10" s="2" t="s">
        <v>7</v>
      </c>
      <c r="H10" s="2" t="s">
        <v>8</v>
      </c>
      <c r="I10" s="2" t="s">
        <v>30</v>
      </c>
      <c r="J10" s="2" t="s">
        <v>31</v>
      </c>
      <c r="K10" s="2" t="s">
        <v>12</v>
      </c>
      <c r="L10" s="20">
        <v>1</v>
      </c>
      <c r="M10" s="2">
        <v>96</v>
      </c>
      <c r="N10" s="2">
        <v>478.8</v>
      </c>
      <c r="O10" s="2">
        <v>479</v>
      </c>
      <c r="P10" s="2">
        <v>0</v>
      </c>
      <c r="Q10" s="2">
        <v>1005.9</v>
      </c>
      <c r="R10" s="2">
        <v>10.87</v>
      </c>
      <c r="S10" s="2">
        <v>436.86</v>
      </c>
      <c r="T10" s="2">
        <v>0</v>
      </c>
      <c r="U10" s="2">
        <v>1453.63</v>
      </c>
      <c r="V10" s="2">
        <v>218.04</v>
      </c>
      <c r="W10" s="2">
        <v>1671.67</v>
      </c>
      <c r="X10" s="2" t="s">
        <v>4</v>
      </c>
      <c r="Y10" s="2" t="s">
        <v>104</v>
      </c>
      <c r="Z10" s="2"/>
    </row>
    <row r="11" spans="1:26" x14ac:dyDescent="0.3">
      <c r="A11" s="2" t="s">
        <v>16</v>
      </c>
      <c r="B11" s="2" t="s">
        <v>33</v>
      </c>
      <c r="C11" s="2"/>
      <c r="D11" s="2"/>
      <c r="E11" s="2" t="s">
        <v>105</v>
      </c>
      <c r="F11" s="2" t="s">
        <v>35</v>
      </c>
      <c r="G11" s="2" t="s">
        <v>7</v>
      </c>
      <c r="H11" s="2" t="s">
        <v>8</v>
      </c>
      <c r="I11" s="2" t="s">
        <v>9</v>
      </c>
      <c r="J11" s="2" t="s">
        <v>34</v>
      </c>
      <c r="K11" s="2" t="s">
        <v>12</v>
      </c>
      <c r="L11" s="20">
        <v>1</v>
      </c>
      <c r="M11" s="2">
        <v>68</v>
      </c>
      <c r="N11" s="2">
        <v>199.87</v>
      </c>
      <c r="O11" s="2">
        <v>200</v>
      </c>
      <c r="P11" s="2">
        <v>0</v>
      </c>
      <c r="Q11" s="2">
        <v>364</v>
      </c>
      <c r="R11" s="2">
        <v>10.87</v>
      </c>
      <c r="S11" s="2">
        <v>158.09</v>
      </c>
      <c r="T11" s="2">
        <v>0</v>
      </c>
      <c r="U11" s="2">
        <v>532.96</v>
      </c>
      <c r="V11" s="2">
        <v>79.94</v>
      </c>
      <c r="W11" s="2">
        <v>612.9</v>
      </c>
      <c r="X11" s="2" t="s">
        <v>4</v>
      </c>
      <c r="Y11" s="2" t="s">
        <v>104</v>
      </c>
      <c r="Z11" s="2"/>
    </row>
    <row r="12" spans="1:26" x14ac:dyDescent="0.3">
      <c r="A12" s="2" t="s">
        <v>16</v>
      </c>
      <c r="B12" s="2" t="s">
        <v>36</v>
      </c>
      <c r="C12" s="2"/>
      <c r="D12" s="2"/>
      <c r="E12" s="2" t="s">
        <v>105</v>
      </c>
      <c r="F12" s="2" t="s">
        <v>37</v>
      </c>
      <c r="G12" s="2" t="s">
        <v>7</v>
      </c>
      <c r="H12" s="2" t="s">
        <v>8</v>
      </c>
      <c r="I12" s="2" t="s">
        <v>9</v>
      </c>
      <c r="J12" s="2" t="s">
        <v>21</v>
      </c>
      <c r="K12" s="2" t="s">
        <v>12</v>
      </c>
      <c r="L12" s="20">
        <v>1</v>
      </c>
      <c r="M12" s="2">
        <v>112</v>
      </c>
      <c r="N12" s="2">
        <v>280.8</v>
      </c>
      <c r="O12" s="2">
        <v>281</v>
      </c>
      <c r="P12" s="2">
        <v>0</v>
      </c>
      <c r="Q12" s="2">
        <v>511.42</v>
      </c>
      <c r="R12" s="2">
        <v>10.87</v>
      </c>
      <c r="S12" s="2">
        <v>222.11</v>
      </c>
      <c r="T12" s="2">
        <v>0</v>
      </c>
      <c r="U12" s="2">
        <v>744.4</v>
      </c>
      <c r="V12" s="2">
        <v>111.66</v>
      </c>
      <c r="W12" s="2">
        <v>856.06</v>
      </c>
      <c r="X12" s="2" t="s">
        <v>4</v>
      </c>
      <c r="Y12" s="2" t="s">
        <v>104</v>
      </c>
      <c r="Z12" s="2"/>
    </row>
    <row r="13" spans="1:26" x14ac:dyDescent="0.3">
      <c r="A13" s="2" t="s">
        <v>38</v>
      </c>
      <c r="B13" s="2" t="s">
        <v>39</v>
      </c>
      <c r="C13" s="2" t="s">
        <v>82</v>
      </c>
      <c r="D13" s="2"/>
      <c r="E13" s="2" t="s">
        <v>106</v>
      </c>
      <c r="F13" s="2" t="s">
        <v>44</v>
      </c>
      <c r="G13" s="2" t="s">
        <v>30</v>
      </c>
      <c r="H13" s="2" t="s">
        <v>41</v>
      </c>
      <c r="I13" s="2" t="s">
        <v>241</v>
      </c>
      <c r="J13" s="2" t="s">
        <v>43</v>
      </c>
      <c r="K13" s="2" t="s">
        <v>12</v>
      </c>
      <c r="L13" s="20">
        <v>18</v>
      </c>
      <c r="M13" s="2">
        <v>46</v>
      </c>
      <c r="N13" s="2">
        <v>38.97</v>
      </c>
      <c r="O13" s="2">
        <v>46</v>
      </c>
      <c r="P13" s="2">
        <v>0</v>
      </c>
      <c r="Q13" s="2">
        <v>96.6</v>
      </c>
      <c r="R13" s="2">
        <v>10.87</v>
      </c>
      <c r="S13" s="2">
        <v>124.54</v>
      </c>
      <c r="T13" s="2">
        <v>190.16</v>
      </c>
      <c r="U13" s="2">
        <v>422.17</v>
      </c>
      <c r="V13" s="2">
        <v>63.33</v>
      </c>
      <c r="W13" s="2">
        <v>485.5</v>
      </c>
      <c r="X13" s="2" t="s">
        <v>4</v>
      </c>
      <c r="Y13" s="2" t="s">
        <v>104</v>
      </c>
      <c r="Z13" s="2"/>
    </row>
    <row r="14" spans="1:26" x14ac:dyDescent="0.3">
      <c r="A14" s="2" t="s">
        <v>16</v>
      </c>
      <c r="B14" s="2" t="s">
        <v>45</v>
      </c>
      <c r="C14" s="2"/>
      <c r="D14" s="2"/>
      <c r="E14" s="2" t="s">
        <v>105</v>
      </c>
      <c r="F14" s="2" t="s">
        <v>46</v>
      </c>
      <c r="G14" s="2" t="s">
        <v>7</v>
      </c>
      <c r="H14" s="2" t="s">
        <v>8</v>
      </c>
      <c r="I14" s="2" t="s">
        <v>9</v>
      </c>
      <c r="J14" s="2" t="s">
        <v>21</v>
      </c>
      <c r="K14" s="2" t="s">
        <v>12</v>
      </c>
      <c r="L14" s="20">
        <v>1</v>
      </c>
      <c r="M14" s="2">
        <v>80</v>
      </c>
      <c r="N14" s="2">
        <v>342.12</v>
      </c>
      <c r="O14" s="2">
        <v>343</v>
      </c>
      <c r="P14" s="2">
        <v>0</v>
      </c>
      <c r="Q14" s="2">
        <v>624.26</v>
      </c>
      <c r="R14" s="2">
        <v>10.87</v>
      </c>
      <c r="S14" s="2">
        <v>271.12</v>
      </c>
      <c r="T14" s="2">
        <v>0</v>
      </c>
      <c r="U14" s="2">
        <v>906.25</v>
      </c>
      <c r="V14" s="2">
        <v>135.94</v>
      </c>
      <c r="W14" s="2">
        <v>1042.19</v>
      </c>
      <c r="X14" s="2" t="s">
        <v>4</v>
      </c>
      <c r="Y14" s="2" t="s">
        <v>104</v>
      </c>
      <c r="Z14" s="2"/>
    </row>
    <row r="15" spans="1:26" x14ac:dyDescent="0.3">
      <c r="A15" s="2" t="s">
        <v>3</v>
      </c>
      <c r="B15" s="2" t="s">
        <v>47</v>
      </c>
      <c r="C15" s="2"/>
      <c r="D15" s="2"/>
      <c r="E15" s="2" t="s">
        <v>111</v>
      </c>
      <c r="F15" s="2" t="s">
        <v>50</v>
      </c>
      <c r="G15" s="2" t="s">
        <v>9</v>
      </c>
      <c r="H15" s="2" t="s">
        <v>48</v>
      </c>
      <c r="I15" s="2" t="s">
        <v>7</v>
      </c>
      <c r="J15" s="2" t="s">
        <v>49</v>
      </c>
      <c r="K15" s="2" t="s">
        <v>12</v>
      </c>
      <c r="L15" s="20">
        <v>10</v>
      </c>
      <c r="M15" s="2">
        <v>1008</v>
      </c>
      <c r="N15" s="2">
        <v>549.83000000000004</v>
      </c>
      <c r="O15" s="2">
        <v>1008</v>
      </c>
      <c r="P15" s="2">
        <v>0</v>
      </c>
      <c r="Q15" s="2">
        <v>1834.56</v>
      </c>
      <c r="R15" s="2">
        <v>10.87</v>
      </c>
      <c r="S15" s="2">
        <v>796.75</v>
      </c>
      <c r="T15" s="2">
        <v>0</v>
      </c>
      <c r="U15" s="2">
        <v>2642.18</v>
      </c>
      <c r="V15" s="2">
        <v>396.33</v>
      </c>
      <c r="W15" s="2">
        <v>3038.51</v>
      </c>
      <c r="X15" s="2" t="s">
        <v>4</v>
      </c>
      <c r="Y15" s="2" t="s">
        <v>104</v>
      </c>
      <c r="Z15" s="2"/>
    </row>
    <row r="16" spans="1:26" x14ac:dyDescent="0.3">
      <c r="A16" s="2" t="s">
        <v>16</v>
      </c>
      <c r="B16" s="2" t="s">
        <v>51</v>
      </c>
      <c r="C16" s="2"/>
      <c r="D16" s="2"/>
      <c r="E16" s="2" t="s">
        <v>105</v>
      </c>
      <c r="F16" s="2" t="s">
        <v>52</v>
      </c>
      <c r="G16" s="2" t="s">
        <v>7</v>
      </c>
      <c r="H16" s="2" t="s">
        <v>8</v>
      </c>
      <c r="I16" s="2" t="s">
        <v>9</v>
      </c>
      <c r="J16" s="2" t="s">
        <v>34</v>
      </c>
      <c r="K16" s="2" t="s">
        <v>12</v>
      </c>
      <c r="L16" s="20">
        <v>1</v>
      </c>
      <c r="M16" s="2">
        <v>84</v>
      </c>
      <c r="N16" s="2">
        <v>240</v>
      </c>
      <c r="O16" s="2">
        <v>240</v>
      </c>
      <c r="P16" s="2">
        <v>0</v>
      </c>
      <c r="Q16" s="2">
        <v>436.8</v>
      </c>
      <c r="R16" s="2">
        <v>10.87</v>
      </c>
      <c r="S16" s="2">
        <v>189.7</v>
      </c>
      <c r="T16" s="2">
        <v>0</v>
      </c>
      <c r="U16" s="2">
        <v>637.37</v>
      </c>
      <c r="V16" s="2">
        <v>95.61</v>
      </c>
      <c r="W16" s="2">
        <v>732.98</v>
      </c>
      <c r="X16" s="2" t="s">
        <v>4</v>
      </c>
      <c r="Y16" s="2" t="s">
        <v>104</v>
      </c>
      <c r="Z16" s="2"/>
    </row>
    <row r="17" spans="1:26" x14ac:dyDescent="0.3">
      <c r="A17" s="2" t="s">
        <v>53</v>
      </c>
      <c r="B17" s="2" t="s">
        <v>54</v>
      </c>
      <c r="C17" s="2" t="s">
        <v>55</v>
      </c>
      <c r="D17" s="2"/>
      <c r="E17" s="2" t="s">
        <v>110</v>
      </c>
      <c r="F17" s="2" t="s">
        <v>58</v>
      </c>
      <c r="G17" s="2" t="s">
        <v>7</v>
      </c>
      <c r="H17" s="2" t="s">
        <v>56</v>
      </c>
      <c r="I17" s="2" t="s">
        <v>9</v>
      </c>
      <c r="J17" s="2" t="s">
        <v>57</v>
      </c>
      <c r="K17" s="2" t="s">
        <v>12</v>
      </c>
      <c r="L17" s="20">
        <v>2</v>
      </c>
      <c r="M17" s="2">
        <v>10</v>
      </c>
      <c r="N17" s="2">
        <v>49</v>
      </c>
      <c r="O17" s="2">
        <v>49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 t="s">
        <v>4</v>
      </c>
      <c r="Y17" s="2" t="s">
        <v>104</v>
      </c>
      <c r="Z17" s="2"/>
    </row>
    <row r="18" spans="1:26" x14ac:dyDescent="0.3">
      <c r="A18" s="2" t="s">
        <v>38</v>
      </c>
      <c r="B18" s="2" t="s">
        <v>59</v>
      </c>
      <c r="C18" s="2" t="s">
        <v>60</v>
      </c>
      <c r="D18" s="2"/>
      <c r="E18" s="2" t="s">
        <v>107</v>
      </c>
      <c r="F18" s="2" t="s">
        <v>63</v>
      </c>
      <c r="G18" s="2" t="s">
        <v>9</v>
      </c>
      <c r="H18" s="2" t="s">
        <v>61</v>
      </c>
      <c r="I18" s="2" t="s">
        <v>7</v>
      </c>
      <c r="J18" s="2" t="s">
        <v>62</v>
      </c>
      <c r="K18" s="2" t="s">
        <v>12</v>
      </c>
      <c r="L18" s="20">
        <v>6</v>
      </c>
      <c r="M18" s="2">
        <v>226</v>
      </c>
      <c r="N18" s="2">
        <v>298.68</v>
      </c>
      <c r="O18" s="2">
        <v>299</v>
      </c>
      <c r="P18" s="2">
        <v>0</v>
      </c>
      <c r="Q18" s="2">
        <v>544.17999999999995</v>
      </c>
      <c r="R18" s="2">
        <v>10.87</v>
      </c>
      <c r="S18" s="2">
        <v>236.34</v>
      </c>
      <c r="T18" s="2">
        <v>0</v>
      </c>
      <c r="U18" s="2">
        <v>791.39</v>
      </c>
      <c r="V18" s="2">
        <v>118.71</v>
      </c>
      <c r="W18" s="2">
        <v>910.1</v>
      </c>
      <c r="X18" s="2" t="s">
        <v>4</v>
      </c>
      <c r="Y18" s="2" t="s">
        <v>104</v>
      </c>
      <c r="Z18" s="2"/>
    </row>
    <row r="19" spans="1:26" x14ac:dyDescent="0.3">
      <c r="A19" s="2" t="s">
        <v>5</v>
      </c>
      <c r="B19" s="2" t="s">
        <v>64</v>
      </c>
      <c r="C19" s="2"/>
      <c r="D19" s="2"/>
      <c r="E19" s="2" t="s">
        <v>105</v>
      </c>
      <c r="F19" s="2" t="s">
        <v>66</v>
      </c>
      <c r="G19" s="2" t="s">
        <v>7</v>
      </c>
      <c r="H19" s="2" t="s">
        <v>8</v>
      </c>
      <c r="I19" s="2" t="s">
        <v>9</v>
      </c>
      <c r="J19" s="2" t="s">
        <v>65</v>
      </c>
      <c r="K19" s="2" t="s">
        <v>12</v>
      </c>
      <c r="L19" s="20">
        <v>1</v>
      </c>
      <c r="M19" s="2">
        <v>55</v>
      </c>
      <c r="N19" s="2">
        <v>384.38</v>
      </c>
      <c r="O19" s="2">
        <v>385</v>
      </c>
      <c r="P19" s="2">
        <v>0</v>
      </c>
      <c r="Q19" s="2">
        <v>700.7</v>
      </c>
      <c r="R19" s="2">
        <v>10.87</v>
      </c>
      <c r="S19" s="2">
        <v>304.31</v>
      </c>
      <c r="T19" s="2">
        <v>0</v>
      </c>
      <c r="U19" s="2">
        <v>1015.88</v>
      </c>
      <c r="V19" s="2">
        <v>152.38</v>
      </c>
      <c r="W19" s="2">
        <v>1168.26</v>
      </c>
      <c r="X19" s="2" t="s">
        <v>4</v>
      </c>
      <c r="Y19" s="2" t="s">
        <v>104</v>
      </c>
      <c r="Z19" s="2"/>
    </row>
    <row r="20" spans="1:26" x14ac:dyDescent="0.3">
      <c r="A20" s="2" t="s">
        <v>3</v>
      </c>
      <c r="B20" s="2" t="s">
        <v>67</v>
      </c>
      <c r="C20" s="2"/>
      <c r="D20" s="2"/>
      <c r="E20" s="2" t="s">
        <v>112</v>
      </c>
      <c r="F20" s="2" t="s">
        <v>69</v>
      </c>
      <c r="G20" s="2" t="s">
        <v>7</v>
      </c>
      <c r="H20" s="2" t="s">
        <v>56</v>
      </c>
      <c r="I20" s="2" t="s">
        <v>7</v>
      </c>
      <c r="J20" s="2" t="s">
        <v>68</v>
      </c>
      <c r="K20" s="2" t="s">
        <v>12</v>
      </c>
      <c r="L20" s="20">
        <v>1</v>
      </c>
      <c r="M20" s="2">
        <v>57</v>
      </c>
      <c r="N20" s="2">
        <v>36.299999999999997</v>
      </c>
      <c r="O20" s="2">
        <v>57</v>
      </c>
      <c r="P20" s="2">
        <v>0</v>
      </c>
      <c r="Q20" s="2">
        <v>45.29</v>
      </c>
      <c r="R20" s="2">
        <v>10.87</v>
      </c>
      <c r="S20" s="2">
        <v>164.59</v>
      </c>
      <c r="T20" s="2">
        <v>333.68</v>
      </c>
      <c r="U20" s="2">
        <v>554.42999999999995</v>
      </c>
      <c r="V20" s="2">
        <v>83.16</v>
      </c>
      <c r="W20" s="2">
        <v>637.59</v>
      </c>
      <c r="X20" s="2" t="s">
        <v>4</v>
      </c>
      <c r="Y20" s="2" t="s">
        <v>104</v>
      </c>
      <c r="Z20" s="2"/>
    </row>
    <row r="21" spans="1:26" x14ac:dyDescent="0.3">
      <c r="A21" s="2" t="s">
        <v>16</v>
      </c>
      <c r="B21" s="2" t="s">
        <v>70</v>
      </c>
      <c r="C21" s="2" t="s">
        <v>71</v>
      </c>
      <c r="D21" s="2"/>
      <c r="E21" s="2" t="s">
        <v>109</v>
      </c>
      <c r="F21" s="2" t="s">
        <v>73</v>
      </c>
      <c r="G21" s="2" t="s">
        <v>9</v>
      </c>
      <c r="H21" s="2" t="s">
        <v>72</v>
      </c>
      <c r="I21" s="2" t="s">
        <v>241</v>
      </c>
      <c r="J21" s="2" t="s">
        <v>43</v>
      </c>
      <c r="K21" s="2" t="s">
        <v>12</v>
      </c>
      <c r="L21" s="20">
        <v>2</v>
      </c>
      <c r="M21" s="2">
        <v>2</v>
      </c>
      <c r="N21" s="2">
        <v>4.0999999999999996</v>
      </c>
      <c r="O21" s="2">
        <v>5</v>
      </c>
      <c r="P21" s="2">
        <v>0</v>
      </c>
      <c r="Q21" s="2">
        <v>45.29</v>
      </c>
      <c r="R21" s="2">
        <v>10.87</v>
      </c>
      <c r="S21" s="2">
        <v>75.36</v>
      </c>
      <c r="T21" s="2">
        <v>128.24</v>
      </c>
      <c r="U21" s="2">
        <v>259.76</v>
      </c>
      <c r="V21" s="2">
        <v>38.96</v>
      </c>
      <c r="W21" s="2">
        <v>298.72000000000003</v>
      </c>
      <c r="X21" s="2" t="s">
        <v>4</v>
      </c>
      <c r="Y21" s="2" t="s">
        <v>104</v>
      </c>
      <c r="Z21" s="2"/>
    </row>
    <row r="22" spans="1:26" x14ac:dyDescent="0.3">
      <c r="A22" s="2" t="s">
        <v>5</v>
      </c>
      <c r="B22" s="2" t="s">
        <v>74</v>
      </c>
      <c r="C22" s="2" t="s">
        <v>71</v>
      </c>
      <c r="D22" s="2"/>
      <c r="E22" s="2" t="s">
        <v>103</v>
      </c>
      <c r="F22" s="2" t="s">
        <v>77</v>
      </c>
      <c r="G22" s="2" t="s">
        <v>9</v>
      </c>
      <c r="H22" s="2" t="s">
        <v>75</v>
      </c>
      <c r="I22" s="2" t="s">
        <v>7</v>
      </c>
      <c r="J22" s="2" t="s">
        <v>76</v>
      </c>
      <c r="K22" s="2" t="s">
        <v>12</v>
      </c>
      <c r="L22" s="20">
        <v>5</v>
      </c>
      <c r="M22" s="2">
        <v>40</v>
      </c>
      <c r="N22" s="2">
        <v>134.9</v>
      </c>
      <c r="O22" s="2">
        <v>135</v>
      </c>
      <c r="P22" s="2">
        <v>0</v>
      </c>
      <c r="Q22" s="2">
        <v>245.7</v>
      </c>
      <c r="R22" s="2">
        <v>10.87</v>
      </c>
      <c r="S22" s="2">
        <v>106.71</v>
      </c>
      <c r="T22" s="2">
        <v>0</v>
      </c>
      <c r="U22" s="2">
        <v>363.28</v>
      </c>
      <c r="V22" s="2">
        <v>54.49</v>
      </c>
      <c r="W22" s="2">
        <v>417.77</v>
      </c>
      <c r="X22" s="2" t="s">
        <v>4</v>
      </c>
      <c r="Y22" s="2" t="s">
        <v>104</v>
      </c>
      <c r="Z22" s="2"/>
    </row>
    <row r="23" spans="1:26" x14ac:dyDescent="0.3">
      <c r="A23" s="2" t="s">
        <v>38</v>
      </c>
      <c r="B23" s="2" t="s">
        <v>78</v>
      </c>
      <c r="C23" s="2"/>
      <c r="D23" s="2"/>
      <c r="E23" s="2" t="s">
        <v>108</v>
      </c>
      <c r="F23" s="2" t="s">
        <v>81</v>
      </c>
      <c r="G23" s="2" t="s">
        <v>7</v>
      </c>
      <c r="H23" s="2" t="s">
        <v>79</v>
      </c>
      <c r="I23" s="2" t="s">
        <v>9</v>
      </c>
      <c r="J23" s="2" t="s">
        <v>80</v>
      </c>
      <c r="K23" s="2" t="s">
        <v>12</v>
      </c>
      <c r="L23" s="20">
        <v>1</v>
      </c>
      <c r="M23" s="2">
        <v>160.99</v>
      </c>
      <c r="N23" s="2">
        <v>50</v>
      </c>
      <c r="O23" s="2">
        <v>161</v>
      </c>
      <c r="P23" s="2">
        <v>0</v>
      </c>
      <c r="Q23" s="2">
        <v>293.02</v>
      </c>
      <c r="R23" s="2">
        <v>10.87</v>
      </c>
      <c r="S23" s="2">
        <v>127.26</v>
      </c>
      <c r="T23" s="2">
        <v>0</v>
      </c>
      <c r="U23" s="2">
        <v>431.15</v>
      </c>
      <c r="V23" s="2">
        <v>64.67</v>
      </c>
      <c r="W23" s="2">
        <v>495.82</v>
      </c>
      <c r="X23" s="2" t="s">
        <v>4</v>
      </c>
      <c r="Y23" s="2" t="s">
        <v>104</v>
      </c>
      <c r="Z23" s="2"/>
    </row>
  </sheetData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807C6-E26E-431F-AA07-D178BF5B65BF}">
  <dimension ref="A1:V67"/>
  <sheetViews>
    <sheetView workbookViewId="0">
      <selection activeCell="B1" sqref="B1:I1048576"/>
    </sheetView>
  </sheetViews>
  <sheetFormatPr defaultRowHeight="14.4" x14ac:dyDescent="0.3"/>
  <cols>
    <col min="4" max="4" width="31.88671875" bestFit="1" customWidth="1"/>
    <col min="19" max="20" width="14.33203125" customWidth="1"/>
    <col min="21" max="21" width="14.109375" customWidth="1"/>
  </cols>
  <sheetData>
    <row r="1" spans="1:22" ht="13.8" customHeight="1" x14ac:dyDescent="0.3">
      <c r="A1" s="3" t="s">
        <v>83</v>
      </c>
      <c r="B1" s="3" t="s">
        <v>84</v>
      </c>
      <c r="C1" s="3" t="s">
        <v>85</v>
      </c>
      <c r="D1" s="3" t="s">
        <v>86</v>
      </c>
      <c r="E1" s="3" t="s">
        <v>87</v>
      </c>
      <c r="F1" s="3" t="s">
        <v>88</v>
      </c>
      <c r="G1" s="3" t="s">
        <v>89</v>
      </c>
      <c r="H1" s="3" t="s">
        <v>90</v>
      </c>
      <c r="I1" s="3" t="s">
        <v>91</v>
      </c>
      <c r="J1" s="3" t="s">
        <v>92</v>
      </c>
      <c r="K1" s="3" t="s">
        <v>93</v>
      </c>
      <c r="L1" s="3" t="s">
        <v>94</v>
      </c>
      <c r="M1" s="3" t="s">
        <v>95</v>
      </c>
      <c r="N1" s="3" t="s">
        <v>96</v>
      </c>
      <c r="O1" s="3" t="s">
        <v>97</v>
      </c>
      <c r="P1" s="3" t="s">
        <v>98</v>
      </c>
      <c r="Q1" s="3" t="s">
        <v>1</v>
      </c>
      <c r="R1" s="3" t="s">
        <v>99</v>
      </c>
      <c r="S1" s="4" t="s">
        <v>100</v>
      </c>
      <c r="T1" s="4" t="s">
        <v>101</v>
      </c>
      <c r="U1" s="4" t="s">
        <v>2</v>
      </c>
      <c r="V1" s="5" t="s">
        <v>102</v>
      </c>
    </row>
    <row r="2" spans="1:22" ht="13.8" customHeight="1" x14ac:dyDescent="0.3">
      <c r="A2" s="6">
        <v>45754</v>
      </c>
      <c r="B2" s="7" t="s">
        <v>74</v>
      </c>
      <c r="C2" s="2" t="s">
        <v>71</v>
      </c>
      <c r="D2" s="2" t="s">
        <v>103</v>
      </c>
      <c r="E2" s="2" t="s">
        <v>77</v>
      </c>
      <c r="F2" s="2" t="s">
        <v>9</v>
      </c>
      <c r="G2" s="2" t="s">
        <v>9</v>
      </c>
      <c r="H2" s="2" t="s">
        <v>7</v>
      </c>
      <c r="I2" s="2" t="s">
        <v>76</v>
      </c>
      <c r="J2" s="2" t="s">
        <v>12</v>
      </c>
      <c r="K2" s="2">
        <v>5</v>
      </c>
      <c r="L2" s="2">
        <v>40</v>
      </c>
      <c r="M2" s="2">
        <v>134.9</v>
      </c>
      <c r="N2" s="2">
        <v>135</v>
      </c>
      <c r="O2" s="2">
        <v>245.7</v>
      </c>
      <c r="P2" s="2">
        <v>10.87</v>
      </c>
      <c r="Q2" s="2">
        <v>106.71</v>
      </c>
      <c r="R2" s="2">
        <v>0</v>
      </c>
      <c r="S2" s="8">
        <v>363.28</v>
      </c>
      <c r="T2" s="8">
        <v>54.49</v>
      </c>
      <c r="U2" s="8">
        <v>417.77</v>
      </c>
      <c r="V2" s="9" t="s">
        <v>104</v>
      </c>
    </row>
    <row r="3" spans="1:22" ht="13.8" customHeight="1" x14ac:dyDescent="0.3">
      <c r="A3" s="6">
        <v>45754</v>
      </c>
      <c r="B3" s="7" t="s">
        <v>29</v>
      </c>
      <c r="C3" s="2"/>
      <c r="D3" s="2" t="s">
        <v>105</v>
      </c>
      <c r="E3" s="2" t="s">
        <v>32</v>
      </c>
      <c r="F3" s="2" t="s">
        <v>7</v>
      </c>
      <c r="G3" s="2" t="s">
        <v>7</v>
      </c>
      <c r="H3" s="2" t="s">
        <v>30</v>
      </c>
      <c r="I3" s="2" t="s">
        <v>31</v>
      </c>
      <c r="J3" s="2" t="s">
        <v>12</v>
      </c>
      <c r="K3" s="2">
        <v>1</v>
      </c>
      <c r="L3" s="2">
        <v>96</v>
      </c>
      <c r="M3" s="2">
        <v>478.8</v>
      </c>
      <c r="N3" s="2">
        <v>479</v>
      </c>
      <c r="O3" s="2">
        <v>1005.9</v>
      </c>
      <c r="P3" s="2">
        <v>10.87</v>
      </c>
      <c r="Q3" s="2">
        <v>436.86</v>
      </c>
      <c r="R3" s="2">
        <v>0</v>
      </c>
      <c r="S3" s="8">
        <v>1453.63</v>
      </c>
      <c r="T3" s="8">
        <v>218.04</v>
      </c>
      <c r="U3" s="8">
        <v>1671.67</v>
      </c>
      <c r="V3" s="9" t="s">
        <v>104</v>
      </c>
    </row>
    <row r="4" spans="1:22" ht="13.8" customHeight="1" x14ac:dyDescent="0.3">
      <c r="A4" s="6">
        <v>45754</v>
      </c>
      <c r="B4" s="7" t="s">
        <v>26</v>
      </c>
      <c r="C4" s="2"/>
      <c r="D4" s="2" t="s">
        <v>105</v>
      </c>
      <c r="E4" s="2" t="s">
        <v>28</v>
      </c>
      <c r="F4" s="2" t="s">
        <v>7</v>
      </c>
      <c r="G4" s="2" t="s">
        <v>7</v>
      </c>
      <c r="H4" s="2" t="s">
        <v>9</v>
      </c>
      <c r="I4" s="2" t="s">
        <v>27</v>
      </c>
      <c r="J4" s="2" t="s">
        <v>12</v>
      </c>
      <c r="K4" s="2">
        <v>3</v>
      </c>
      <c r="L4" s="2">
        <v>232</v>
      </c>
      <c r="M4" s="2">
        <v>983.5</v>
      </c>
      <c r="N4" s="2">
        <v>984</v>
      </c>
      <c r="O4" s="2">
        <v>1790.88</v>
      </c>
      <c r="P4" s="2">
        <v>10.87</v>
      </c>
      <c r="Q4" s="2">
        <v>1844.64</v>
      </c>
      <c r="R4" s="2">
        <v>2456.5100000000002</v>
      </c>
      <c r="S4" s="8">
        <v>6102.9</v>
      </c>
      <c r="T4" s="8">
        <v>915.44</v>
      </c>
      <c r="U4" s="8">
        <v>7018.34</v>
      </c>
      <c r="V4" s="9" t="s">
        <v>104</v>
      </c>
    </row>
    <row r="5" spans="1:22" ht="13.8" customHeight="1" x14ac:dyDescent="0.3">
      <c r="A5" s="6">
        <v>45754</v>
      </c>
      <c r="B5" s="7" t="s">
        <v>13</v>
      </c>
      <c r="C5" s="2"/>
      <c r="D5" s="2" t="s">
        <v>105</v>
      </c>
      <c r="E5" s="2" t="s">
        <v>15</v>
      </c>
      <c r="F5" s="2" t="s">
        <v>7</v>
      </c>
      <c r="G5" s="2" t="s">
        <v>7</v>
      </c>
      <c r="H5" s="2" t="s">
        <v>9</v>
      </c>
      <c r="I5" s="2" t="s">
        <v>14</v>
      </c>
      <c r="J5" s="2" t="s">
        <v>12</v>
      </c>
      <c r="K5" s="2">
        <v>3</v>
      </c>
      <c r="L5" s="2">
        <v>211</v>
      </c>
      <c r="M5" s="2">
        <v>1186.94</v>
      </c>
      <c r="N5" s="2">
        <v>1187</v>
      </c>
      <c r="O5" s="2">
        <v>2160.34</v>
      </c>
      <c r="P5" s="2">
        <v>10.87</v>
      </c>
      <c r="Q5" s="2">
        <v>1873.14</v>
      </c>
      <c r="R5" s="2">
        <v>2152.6799999999998</v>
      </c>
      <c r="S5" s="8">
        <v>6197.03</v>
      </c>
      <c r="T5" s="8">
        <v>929.55</v>
      </c>
      <c r="U5" s="8">
        <v>7126.58</v>
      </c>
      <c r="V5" s="9" t="s">
        <v>104</v>
      </c>
    </row>
    <row r="6" spans="1:22" ht="13.8" customHeight="1" x14ac:dyDescent="0.3">
      <c r="A6" s="6">
        <v>45754</v>
      </c>
      <c r="B6" s="7" t="s">
        <v>64</v>
      </c>
      <c r="C6" s="2"/>
      <c r="D6" s="2" t="s">
        <v>105</v>
      </c>
      <c r="E6" s="2" t="s">
        <v>66</v>
      </c>
      <c r="F6" s="2" t="s">
        <v>7</v>
      </c>
      <c r="G6" s="2" t="s">
        <v>7</v>
      </c>
      <c r="H6" s="2" t="s">
        <v>9</v>
      </c>
      <c r="I6" s="2" t="s">
        <v>65</v>
      </c>
      <c r="J6" s="2" t="s">
        <v>12</v>
      </c>
      <c r="K6" s="2">
        <v>1</v>
      </c>
      <c r="L6" s="2">
        <v>55</v>
      </c>
      <c r="M6" s="2">
        <v>384.38</v>
      </c>
      <c r="N6" s="2">
        <v>385</v>
      </c>
      <c r="O6" s="2">
        <v>700.7</v>
      </c>
      <c r="P6" s="2">
        <v>10.87</v>
      </c>
      <c r="Q6" s="2">
        <v>304.31</v>
      </c>
      <c r="R6" s="2">
        <v>0</v>
      </c>
      <c r="S6" s="8">
        <v>1015.88</v>
      </c>
      <c r="T6" s="8">
        <v>152.38</v>
      </c>
      <c r="U6" s="8">
        <v>1168.26</v>
      </c>
      <c r="V6" s="9" t="s">
        <v>104</v>
      </c>
    </row>
    <row r="7" spans="1:22" ht="13.8" customHeight="1" x14ac:dyDescent="0.3">
      <c r="A7" s="6">
        <v>45754</v>
      </c>
      <c r="B7" s="7" t="s">
        <v>6</v>
      </c>
      <c r="C7" s="2"/>
      <c r="D7" s="2" t="s">
        <v>105</v>
      </c>
      <c r="E7" s="2" t="s">
        <v>11</v>
      </c>
      <c r="F7" s="2" t="s">
        <v>7</v>
      </c>
      <c r="G7" s="2" t="s">
        <v>7</v>
      </c>
      <c r="H7" s="2" t="s">
        <v>9</v>
      </c>
      <c r="I7" s="2" t="s">
        <v>10</v>
      </c>
      <c r="J7" s="2" t="s">
        <v>12</v>
      </c>
      <c r="K7" s="2">
        <v>1</v>
      </c>
      <c r="L7" s="2">
        <v>26</v>
      </c>
      <c r="M7" s="2">
        <v>60</v>
      </c>
      <c r="N7" s="2">
        <v>60</v>
      </c>
      <c r="O7" s="2">
        <v>109.2</v>
      </c>
      <c r="P7" s="2">
        <v>10.87</v>
      </c>
      <c r="Q7" s="2">
        <v>47.43</v>
      </c>
      <c r="R7" s="2">
        <v>0</v>
      </c>
      <c r="S7" s="8">
        <v>167.5</v>
      </c>
      <c r="T7" s="8">
        <v>25.12</v>
      </c>
      <c r="U7" s="8">
        <v>192.62</v>
      </c>
      <c r="V7" s="9" t="s">
        <v>104</v>
      </c>
    </row>
    <row r="8" spans="1:22" ht="13.8" customHeight="1" x14ac:dyDescent="0.3">
      <c r="A8" s="6">
        <v>45755</v>
      </c>
      <c r="B8" s="7" t="s">
        <v>39</v>
      </c>
      <c r="C8" s="2" t="s">
        <v>40</v>
      </c>
      <c r="D8" s="2" t="s">
        <v>106</v>
      </c>
      <c r="E8" s="2" t="s">
        <v>44</v>
      </c>
      <c r="F8" s="2" t="s">
        <v>9</v>
      </c>
      <c r="G8" s="2" t="s">
        <v>30</v>
      </c>
      <c r="H8" s="2" t="s">
        <v>42</v>
      </c>
      <c r="I8" s="2" t="s">
        <v>43</v>
      </c>
      <c r="J8" s="2" t="s">
        <v>12</v>
      </c>
      <c r="K8" s="2">
        <v>18</v>
      </c>
      <c r="L8" s="2">
        <v>46</v>
      </c>
      <c r="M8" s="2">
        <v>38.97</v>
      </c>
      <c r="N8" s="2">
        <v>46</v>
      </c>
      <c r="O8" s="2">
        <v>96.6</v>
      </c>
      <c r="P8" s="2">
        <v>10.87</v>
      </c>
      <c r="Q8" s="2">
        <v>124.54</v>
      </c>
      <c r="R8" s="2">
        <v>190.16</v>
      </c>
      <c r="S8" s="8">
        <v>422.17</v>
      </c>
      <c r="T8" s="8">
        <v>63.33</v>
      </c>
      <c r="U8" s="8">
        <v>485.5</v>
      </c>
      <c r="V8" s="9" t="s">
        <v>104</v>
      </c>
    </row>
    <row r="9" spans="1:22" ht="13.8" customHeight="1" x14ac:dyDescent="0.3">
      <c r="A9" s="6">
        <v>45755</v>
      </c>
      <c r="B9" s="7" t="s">
        <v>59</v>
      </c>
      <c r="C9" s="2" t="s">
        <v>60</v>
      </c>
      <c r="D9" s="2" t="s">
        <v>107</v>
      </c>
      <c r="E9" s="2" t="s">
        <v>63</v>
      </c>
      <c r="F9" s="2" t="s">
        <v>9</v>
      </c>
      <c r="G9" s="2" t="s">
        <v>9</v>
      </c>
      <c r="H9" s="2" t="s">
        <v>7</v>
      </c>
      <c r="I9" s="2" t="s">
        <v>62</v>
      </c>
      <c r="J9" s="2" t="s">
        <v>12</v>
      </c>
      <c r="K9" s="2">
        <v>6</v>
      </c>
      <c r="L9" s="2">
        <v>226</v>
      </c>
      <c r="M9" s="2">
        <v>298.68</v>
      </c>
      <c r="N9" s="2">
        <v>299</v>
      </c>
      <c r="O9" s="2">
        <v>544.17999999999995</v>
      </c>
      <c r="P9" s="2">
        <v>10.87</v>
      </c>
      <c r="Q9" s="2">
        <v>236.34</v>
      </c>
      <c r="R9" s="2">
        <v>0</v>
      </c>
      <c r="S9" s="8">
        <v>791.39</v>
      </c>
      <c r="T9" s="8">
        <v>118.71</v>
      </c>
      <c r="U9" s="8">
        <v>910.1</v>
      </c>
      <c r="V9" s="9" t="s">
        <v>104</v>
      </c>
    </row>
    <row r="10" spans="1:22" ht="13.8" customHeight="1" x14ac:dyDescent="0.3">
      <c r="A10" s="6">
        <v>45755</v>
      </c>
      <c r="B10" s="7" t="s">
        <v>78</v>
      </c>
      <c r="C10" s="2"/>
      <c r="D10" s="2" t="s">
        <v>108</v>
      </c>
      <c r="E10" s="2" t="s">
        <v>81</v>
      </c>
      <c r="F10" s="2" t="s">
        <v>7</v>
      </c>
      <c r="G10" s="2" t="s">
        <v>7</v>
      </c>
      <c r="H10" s="2" t="s">
        <v>9</v>
      </c>
      <c r="I10" s="2" t="s">
        <v>80</v>
      </c>
      <c r="J10" s="2" t="s">
        <v>12</v>
      </c>
      <c r="K10" s="2">
        <v>1</v>
      </c>
      <c r="L10" s="2">
        <v>160.99</v>
      </c>
      <c r="M10" s="2">
        <v>50</v>
      </c>
      <c r="N10" s="2">
        <v>161</v>
      </c>
      <c r="O10" s="2">
        <v>293.02</v>
      </c>
      <c r="P10" s="2">
        <v>10.87</v>
      </c>
      <c r="Q10" s="2">
        <v>127.26</v>
      </c>
      <c r="R10" s="2">
        <v>0</v>
      </c>
      <c r="S10" s="8">
        <v>431.15</v>
      </c>
      <c r="T10" s="8">
        <v>64.67</v>
      </c>
      <c r="U10" s="8">
        <v>495.82</v>
      </c>
      <c r="V10" s="9" t="s">
        <v>104</v>
      </c>
    </row>
    <row r="11" spans="1:22" ht="13.8" customHeight="1" x14ac:dyDescent="0.3">
      <c r="A11" s="6">
        <v>45756</v>
      </c>
      <c r="B11" s="7" t="s">
        <v>70</v>
      </c>
      <c r="C11" s="2" t="s">
        <v>71</v>
      </c>
      <c r="D11" s="2" t="s">
        <v>109</v>
      </c>
      <c r="E11" s="2" t="s">
        <v>73</v>
      </c>
      <c r="F11" s="2" t="s">
        <v>9</v>
      </c>
      <c r="G11" s="2" t="s">
        <v>9</v>
      </c>
      <c r="H11" s="2" t="s">
        <v>42</v>
      </c>
      <c r="I11" s="2" t="s">
        <v>43</v>
      </c>
      <c r="J11" s="2" t="s">
        <v>12</v>
      </c>
      <c r="K11" s="2">
        <v>2</v>
      </c>
      <c r="L11" s="2">
        <v>2</v>
      </c>
      <c r="M11" s="2">
        <v>4.0999999999999996</v>
      </c>
      <c r="N11" s="2">
        <v>5</v>
      </c>
      <c r="O11" s="2">
        <v>45.29</v>
      </c>
      <c r="P11" s="2">
        <v>10.87</v>
      </c>
      <c r="Q11" s="2">
        <v>75.36</v>
      </c>
      <c r="R11" s="2">
        <v>128.24</v>
      </c>
      <c r="S11" s="8">
        <v>259.76</v>
      </c>
      <c r="T11" s="8">
        <v>38.96</v>
      </c>
      <c r="U11" s="8">
        <v>298.72000000000003</v>
      </c>
      <c r="V11" s="9" t="s">
        <v>104</v>
      </c>
    </row>
    <row r="12" spans="1:22" ht="13.8" customHeight="1" x14ac:dyDescent="0.3">
      <c r="A12" s="6">
        <v>45756</v>
      </c>
      <c r="B12" s="7" t="s">
        <v>51</v>
      </c>
      <c r="C12" s="2"/>
      <c r="D12" s="2" t="s">
        <v>105</v>
      </c>
      <c r="E12" s="2" t="s">
        <v>52</v>
      </c>
      <c r="F12" s="2" t="s">
        <v>7</v>
      </c>
      <c r="G12" s="2" t="s">
        <v>7</v>
      </c>
      <c r="H12" s="2" t="s">
        <v>9</v>
      </c>
      <c r="I12" s="2" t="s">
        <v>34</v>
      </c>
      <c r="J12" s="2" t="s">
        <v>12</v>
      </c>
      <c r="K12" s="2">
        <v>1</v>
      </c>
      <c r="L12" s="2">
        <v>84</v>
      </c>
      <c r="M12" s="2">
        <v>240</v>
      </c>
      <c r="N12" s="2">
        <v>240</v>
      </c>
      <c r="O12" s="2">
        <v>436.8</v>
      </c>
      <c r="P12" s="2">
        <v>10.87</v>
      </c>
      <c r="Q12" s="2">
        <v>189.7</v>
      </c>
      <c r="R12" s="2">
        <v>0</v>
      </c>
      <c r="S12" s="8">
        <v>637.37</v>
      </c>
      <c r="T12" s="8">
        <v>95.61</v>
      </c>
      <c r="U12" s="8">
        <v>732.98</v>
      </c>
      <c r="V12" s="9" t="s">
        <v>104</v>
      </c>
    </row>
    <row r="13" spans="1:22" ht="13.8" customHeight="1" x14ac:dyDescent="0.3">
      <c r="A13" s="6">
        <v>45756</v>
      </c>
      <c r="B13" s="7" t="s">
        <v>45</v>
      </c>
      <c r="C13" s="2"/>
      <c r="D13" s="2" t="s">
        <v>105</v>
      </c>
      <c r="E13" s="2" t="s">
        <v>46</v>
      </c>
      <c r="F13" s="2" t="s">
        <v>7</v>
      </c>
      <c r="G13" s="2" t="s">
        <v>7</v>
      </c>
      <c r="H13" s="2" t="s">
        <v>9</v>
      </c>
      <c r="I13" s="2" t="s">
        <v>21</v>
      </c>
      <c r="J13" s="2" t="s">
        <v>12</v>
      </c>
      <c r="K13" s="2">
        <v>1</v>
      </c>
      <c r="L13" s="2">
        <v>80</v>
      </c>
      <c r="M13" s="2">
        <v>342.12</v>
      </c>
      <c r="N13" s="2">
        <v>343</v>
      </c>
      <c r="O13" s="2">
        <v>624.26</v>
      </c>
      <c r="P13" s="2">
        <v>10.87</v>
      </c>
      <c r="Q13" s="2">
        <v>271.12</v>
      </c>
      <c r="R13" s="2">
        <v>0</v>
      </c>
      <c r="S13" s="8">
        <v>906.25</v>
      </c>
      <c r="T13" s="8">
        <v>135.94</v>
      </c>
      <c r="U13" s="8">
        <v>1042.19</v>
      </c>
      <c r="V13" s="9" t="s">
        <v>104</v>
      </c>
    </row>
    <row r="14" spans="1:22" ht="13.8" customHeight="1" x14ac:dyDescent="0.3">
      <c r="A14" s="6">
        <v>45756</v>
      </c>
      <c r="B14" s="7" t="s">
        <v>33</v>
      </c>
      <c r="C14" s="2"/>
      <c r="D14" s="2" t="s">
        <v>105</v>
      </c>
      <c r="E14" s="2" t="s">
        <v>35</v>
      </c>
      <c r="F14" s="2" t="s">
        <v>7</v>
      </c>
      <c r="G14" s="2" t="s">
        <v>7</v>
      </c>
      <c r="H14" s="2" t="s">
        <v>9</v>
      </c>
      <c r="I14" s="2" t="s">
        <v>34</v>
      </c>
      <c r="J14" s="2" t="s">
        <v>12</v>
      </c>
      <c r="K14" s="2">
        <v>1</v>
      </c>
      <c r="L14" s="2">
        <v>68</v>
      </c>
      <c r="M14" s="2">
        <v>199.87</v>
      </c>
      <c r="N14" s="2">
        <v>200</v>
      </c>
      <c r="O14" s="2">
        <v>364</v>
      </c>
      <c r="P14" s="2">
        <v>10.87</v>
      </c>
      <c r="Q14" s="2">
        <v>158.09</v>
      </c>
      <c r="R14" s="2">
        <v>0</v>
      </c>
      <c r="S14" s="8">
        <v>532.96</v>
      </c>
      <c r="T14" s="8">
        <v>79.94</v>
      </c>
      <c r="U14" s="8">
        <v>612.9</v>
      </c>
      <c r="V14" s="9" t="s">
        <v>104</v>
      </c>
    </row>
    <row r="15" spans="1:22" ht="13.8" customHeight="1" x14ac:dyDescent="0.3">
      <c r="A15" s="6">
        <v>45756</v>
      </c>
      <c r="B15" s="7" t="s">
        <v>23</v>
      </c>
      <c r="C15" s="2"/>
      <c r="D15" s="2" t="s">
        <v>105</v>
      </c>
      <c r="E15" s="2" t="s">
        <v>25</v>
      </c>
      <c r="F15" s="2" t="s">
        <v>7</v>
      </c>
      <c r="G15" s="2" t="s">
        <v>7</v>
      </c>
      <c r="H15" s="2" t="s">
        <v>9</v>
      </c>
      <c r="I15" s="2" t="s">
        <v>24</v>
      </c>
      <c r="J15" s="2" t="s">
        <v>12</v>
      </c>
      <c r="K15" s="2">
        <v>1</v>
      </c>
      <c r="L15" s="2">
        <v>210</v>
      </c>
      <c r="M15" s="2">
        <v>720.01</v>
      </c>
      <c r="N15" s="2">
        <v>721</v>
      </c>
      <c r="O15" s="2">
        <v>1312.22</v>
      </c>
      <c r="P15" s="2">
        <v>10.87</v>
      </c>
      <c r="Q15" s="2">
        <v>1156.71</v>
      </c>
      <c r="R15" s="2">
        <v>1351.16</v>
      </c>
      <c r="S15" s="8">
        <v>3830.96</v>
      </c>
      <c r="T15" s="8">
        <v>574.64</v>
      </c>
      <c r="U15" s="8">
        <v>4405.6000000000004</v>
      </c>
      <c r="V15" s="9" t="s">
        <v>104</v>
      </c>
    </row>
    <row r="16" spans="1:22" ht="13.8" customHeight="1" x14ac:dyDescent="0.3">
      <c r="A16" s="6">
        <v>45756</v>
      </c>
      <c r="B16" s="7" t="s">
        <v>36</v>
      </c>
      <c r="C16" s="2"/>
      <c r="D16" s="2" t="s">
        <v>105</v>
      </c>
      <c r="E16" s="2" t="s">
        <v>37</v>
      </c>
      <c r="F16" s="2" t="s">
        <v>7</v>
      </c>
      <c r="G16" s="2" t="s">
        <v>7</v>
      </c>
      <c r="H16" s="2" t="s">
        <v>9</v>
      </c>
      <c r="I16" s="2" t="s">
        <v>21</v>
      </c>
      <c r="J16" s="2" t="s">
        <v>12</v>
      </c>
      <c r="K16" s="2">
        <v>1</v>
      </c>
      <c r="L16" s="2">
        <v>112</v>
      </c>
      <c r="M16" s="2">
        <v>280.8</v>
      </c>
      <c r="N16" s="2">
        <v>281</v>
      </c>
      <c r="O16" s="2">
        <v>511.42</v>
      </c>
      <c r="P16" s="2">
        <v>10.87</v>
      </c>
      <c r="Q16" s="2">
        <v>222.11</v>
      </c>
      <c r="R16" s="2">
        <v>0</v>
      </c>
      <c r="S16" s="8">
        <v>744.4</v>
      </c>
      <c r="T16" s="8">
        <v>111.66</v>
      </c>
      <c r="U16" s="8">
        <v>856.06</v>
      </c>
      <c r="V16" s="9" t="s">
        <v>104</v>
      </c>
    </row>
    <row r="17" spans="1:22" ht="13.8" customHeight="1" x14ac:dyDescent="0.3">
      <c r="A17" s="6">
        <v>45756</v>
      </c>
      <c r="B17" s="7" t="s">
        <v>20</v>
      </c>
      <c r="C17" s="2"/>
      <c r="D17" s="2" t="s">
        <v>105</v>
      </c>
      <c r="E17" s="2" t="s">
        <v>22</v>
      </c>
      <c r="F17" s="2" t="s">
        <v>7</v>
      </c>
      <c r="G17" s="2" t="s">
        <v>7</v>
      </c>
      <c r="H17" s="2" t="s">
        <v>9</v>
      </c>
      <c r="I17" s="2" t="s">
        <v>21</v>
      </c>
      <c r="J17" s="2" t="s">
        <v>12</v>
      </c>
      <c r="K17" s="2">
        <v>1</v>
      </c>
      <c r="L17" s="2">
        <v>83</v>
      </c>
      <c r="M17" s="2">
        <v>336</v>
      </c>
      <c r="N17" s="2">
        <v>336</v>
      </c>
      <c r="O17" s="2">
        <v>611.52</v>
      </c>
      <c r="P17" s="2">
        <v>10.87</v>
      </c>
      <c r="Q17" s="2">
        <v>265.58</v>
      </c>
      <c r="R17" s="2">
        <v>0</v>
      </c>
      <c r="S17" s="8">
        <v>887.97</v>
      </c>
      <c r="T17" s="8">
        <v>133.19999999999999</v>
      </c>
      <c r="U17" s="8">
        <v>1021.17</v>
      </c>
      <c r="V17" s="9" t="s">
        <v>104</v>
      </c>
    </row>
    <row r="18" spans="1:22" ht="13.8" customHeight="1" x14ac:dyDescent="0.3">
      <c r="A18" s="6">
        <v>45756</v>
      </c>
      <c r="B18" s="7" t="s">
        <v>17</v>
      </c>
      <c r="C18" s="2"/>
      <c r="D18" s="2" t="s">
        <v>105</v>
      </c>
      <c r="E18" s="2" t="s">
        <v>19</v>
      </c>
      <c r="F18" s="2" t="s">
        <v>7</v>
      </c>
      <c r="G18" s="2" t="s">
        <v>7</v>
      </c>
      <c r="H18" s="2" t="s">
        <v>9</v>
      </c>
      <c r="I18" s="2" t="s">
        <v>18</v>
      </c>
      <c r="J18" s="2" t="s">
        <v>12</v>
      </c>
      <c r="K18" s="2">
        <v>1</v>
      </c>
      <c r="L18" s="2">
        <v>116</v>
      </c>
      <c r="M18" s="2">
        <v>358.28</v>
      </c>
      <c r="N18" s="2">
        <v>359</v>
      </c>
      <c r="O18" s="2">
        <v>653.38</v>
      </c>
      <c r="P18" s="2">
        <v>10.87</v>
      </c>
      <c r="Q18" s="2">
        <v>600.16</v>
      </c>
      <c r="R18" s="2">
        <v>728.52</v>
      </c>
      <c r="S18" s="8">
        <v>1992.93</v>
      </c>
      <c r="T18" s="8">
        <v>298.94</v>
      </c>
      <c r="U18" s="8">
        <v>2291.87</v>
      </c>
      <c r="V18" s="9" t="s">
        <v>104</v>
      </c>
    </row>
    <row r="19" spans="1:22" ht="13.8" customHeight="1" x14ac:dyDescent="0.3">
      <c r="A19" s="6">
        <v>45757</v>
      </c>
      <c r="B19" s="7" t="s">
        <v>54</v>
      </c>
      <c r="C19" s="2" t="s">
        <v>55</v>
      </c>
      <c r="D19" s="2" t="s">
        <v>110</v>
      </c>
      <c r="E19" s="2" t="s">
        <v>58</v>
      </c>
      <c r="F19" s="2" t="s">
        <v>7</v>
      </c>
      <c r="G19" s="2" t="s">
        <v>7</v>
      </c>
      <c r="H19" s="2" t="s">
        <v>9</v>
      </c>
      <c r="I19" s="2" t="s">
        <v>57</v>
      </c>
      <c r="J19" s="2" t="s">
        <v>12</v>
      </c>
      <c r="K19" s="2">
        <v>2</v>
      </c>
      <c r="L19" s="2">
        <v>10</v>
      </c>
      <c r="M19" s="2">
        <v>48.26</v>
      </c>
      <c r="N19" s="2">
        <v>49</v>
      </c>
      <c r="O19" s="2">
        <v>89.18</v>
      </c>
      <c r="P19" s="2">
        <v>10.87</v>
      </c>
      <c r="Q19" s="2">
        <v>38.729999999999997</v>
      </c>
      <c r="R19" s="2">
        <v>0</v>
      </c>
      <c r="S19" s="8">
        <v>138.78</v>
      </c>
      <c r="T19" s="8">
        <v>20.82</v>
      </c>
      <c r="U19" s="8">
        <v>159.6</v>
      </c>
      <c r="V19" s="9" t="s">
        <v>104</v>
      </c>
    </row>
    <row r="20" spans="1:22" ht="13.8" customHeight="1" x14ac:dyDescent="0.3">
      <c r="A20" s="6">
        <v>45758</v>
      </c>
      <c r="B20" s="7" t="s">
        <v>47</v>
      </c>
      <c r="C20" s="2"/>
      <c r="D20" s="2" t="s">
        <v>111</v>
      </c>
      <c r="E20" s="2" t="s">
        <v>50</v>
      </c>
      <c r="F20" s="2" t="s">
        <v>9</v>
      </c>
      <c r="G20" s="2" t="s">
        <v>9</v>
      </c>
      <c r="H20" s="2" t="s">
        <v>7</v>
      </c>
      <c r="I20" s="2" t="s">
        <v>49</v>
      </c>
      <c r="J20" s="2" t="s">
        <v>12</v>
      </c>
      <c r="K20" s="2">
        <v>10</v>
      </c>
      <c r="L20" s="2">
        <v>1008</v>
      </c>
      <c r="M20" s="2">
        <v>549.83000000000004</v>
      </c>
      <c r="N20" s="2">
        <v>1008</v>
      </c>
      <c r="O20" s="2">
        <v>1834.56</v>
      </c>
      <c r="P20" s="2">
        <v>10.87</v>
      </c>
      <c r="Q20" s="2">
        <v>796.75</v>
      </c>
      <c r="R20" s="2">
        <v>0</v>
      </c>
      <c r="S20" s="8">
        <v>2642.18</v>
      </c>
      <c r="T20" s="8">
        <v>396.33</v>
      </c>
      <c r="U20" s="8">
        <v>3038.51</v>
      </c>
      <c r="V20" s="9" t="s">
        <v>104</v>
      </c>
    </row>
    <row r="21" spans="1:22" ht="13.8" customHeight="1" x14ac:dyDescent="0.3">
      <c r="A21" s="6">
        <v>45758</v>
      </c>
      <c r="B21" s="7" t="s">
        <v>67</v>
      </c>
      <c r="C21" s="2"/>
      <c r="D21" s="2" t="s">
        <v>112</v>
      </c>
      <c r="E21" s="2" t="s">
        <v>69</v>
      </c>
      <c r="F21" s="2" t="s">
        <v>7</v>
      </c>
      <c r="G21" s="2" t="s">
        <v>7</v>
      </c>
      <c r="H21" s="2" t="s">
        <v>7</v>
      </c>
      <c r="I21" s="2" t="s">
        <v>68</v>
      </c>
      <c r="J21" s="2" t="s">
        <v>12</v>
      </c>
      <c r="K21" s="2">
        <v>1</v>
      </c>
      <c r="L21" s="2">
        <v>57</v>
      </c>
      <c r="M21" s="2">
        <v>36.299999999999997</v>
      </c>
      <c r="N21" s="2">
        <v>57</v>
      </c>
      <c r="O21" s="2">
        <v>45.29</v>
      </c>
      <c r="P21" s="2">
        <v>10.87</v>
      </c>
      <c r="Q21" s="2">
        <v>164.59</v>
      </c>
      <c r="R21" s="2">
        <v>333.68</v>
      </c>
      <c r="S21" s="8">
        <v>554.42999999999995</v>
      </c>
      <c r="T21" s="8">
        <v>83.16</v>
      </c>
      <c r="U21" s="8">
        <v>637.59</v>
      </c>
      <c r="V21" s="9" t="s">
        <v>104</v>
      </c>
    </row>
    <row r="22" spans="1:22" ht="13.8" customHeight="1" x14ac:dyDescent="0.3">
      <c r="A22" s="6">
        <v>45761</v>
      </c>
      <c r="B22" s="7" t="s">
        <v>113</v>
      </c>
      <c r="C22" s="2" t="s">
        <v>114</v>
      </c>
      <c r="D22" s="2" t="s">
        <v>115</v>
      </c>
      <c r="E22" s="2" t="s">
        <v>116</v>
      </c>
      <c r="F22" s="2" t="s">
        <v>9</v>
      </c>
      <c r="G22" s="2" t="s">
        <v>9</v>
      </c>
      <c r="H22" s="2" t="s">
        <v>7</v>
      </c>
      <c r="I22" s="2" t="s">
        <v>79</v>
      </c>
      <c r="J22" s="2" t="s">
        <v>12</v>
      </c>
      <c r="K22" s="2">
        <v>8</v>
      </c>
      <c r="L22" s="2">
        <v>1846</v>
      </c>
      <c r="M22" s="2">
        <v>385.43</v>
      </c>
      <c r="N22" s="2">
        <v>1846</v>
      </c>
      <c r="O22" s="2">
        <v>3359.72</v>
      </c>
      <c r="P22" s="2">
        <v>10.87</v>
      </c>
      <c r="Q22" s="2">
        <v>1459.13</v>
      </c>
      <c r="R22" s="2">
        <v>0</v>
      </c>
      <c r="S22" s="8">
        <v>4829.72</v>
      </c>
      <c r="T22" s="8">
        <v>724.46</v>
      </c>
      <c r="U22" s="8">
        <v>5554.18</v>
      </c>
      <c r="V22" s="9" t="s">
        <v>104</v>
      </c>
    </row>
    <row r="23" spans="1:22" ht="13.8" customHeight="1" x14ac:dyDescent="0.3">
      <c r="A23" s="6">
        <v>45761</v>
      </c>
      <c r="B23" s="7" t="s">
        <v>117</v>
      </c>
      <c r="C23" s="2" t="s">
        <v>71</v>
      </c>
      <c r="D23" s="2" t="s">
        <v>107</v>
      </c>
      <c r="E23" s="2" t="s">
        <v>118</v>
      </c>
      <c r="F23" s="2" t="s">
        <v>7</v>
      </c>
      <c r="G23" s="2" t="s">
        <v>9</v>
      </c>
      <c r="H23" s="2" t="s">
        <v>9</v>
      </c>
      <c r="I23" s="2" t="s">
        <v>119</v>
      </c>
      <c r="J23" s="2" t="s">
        <v>12</v>
      </c>
      <c r="K23" s="2">
        <v>2</v>
      </c>
      <c r="L23" s="2">
        <v>130</v>
      </c>
      <c r="M23" s="2">
        <v>204.78</v>
      </c>
      <c r="N23" s="2">
        <v>205</v>
      </c>
      <c r="O23" s="2">
        <v>86.1</v>
      </c>
      <c r="P23" s="2">
        <v>10.87</v>
      </c>
      <c r="Q23" s="2">
        <v>238.75</v>
      </c>
      <c r="R23" s="2">
        <v>463.64</v>
      </c>
      <c r="S23" s="8">
        <v>799.36</v>
      </c>
      <c r="T23" s="8">
        <v>119.9</v>
      </c>
      <c r="U23" s="8">
        <v>919.26</v>
      </c>
      <c r="V23" s="9" t="s">
        <v>104</v>
      </c>
    </row>
    <row r="24" spans="1:22" ht="13.8" customHeight="1" x14ac:dyDescent="0.3">
      <c r="A24" s="6">
        <v>45761</v>
      </c>
      <c r="B24" s="7" t="s">
        <v>120</v>
      </c>
      <c r="C24" s="2" t="s">
        <v>71</v>
      </c>
      <c r="D24" s="2" t="s">
        <v>121</v>
      </c>
      <c r="E24" s="2" t="s">
        <v>63</v>
      </c>
      <c r="F24" s="2" t="s">
        <v>9</v>
      </c>
      <c r="G24" s="2" t="s">
        <v>9</v>
      </c>
      <c r="H24" s="2" t="s">
        <v>7</v>
      </c>
      <c r="I24" s="2" t="s">
        <v>62</v>
      </c>
      <c r="J24" s="2" t="s">
        <v>12</v>
      </c>
      <c r="K24" s="2">
        <v>3</v>
      </c>
      <c r="L24" s="2">
        <v>1475</v>
      </c>
      <c r="M24" s="2">
        <v>548.76</v>
      </c>
      <c r="N24" s="2">
        <v>1475</v>
      </c>
      <c r="O24" s="2">
        <v>2684.5</v>
      </c>
      <c r="P24" s="2">
        <v>10.87</v>
      </c>
      <c r="Q24" s="2">
        <v>1165.8800000000001</v>
      </c>
      <c r="R24" s="2">
        <v>0</v>
      </c>
      <c r="S24" s="8">
        <v>3861.25</v>
      </c>
      <c r="T24" s="8">
        <v>579.19000000000005</v>
      </c>
      <c r="U24" s="8">
        <v>4440.4399999999996</v>
      </c>
      <c r="V24" s="9" t="s">
        <v>104</v>
      </c>
    </row>
    <row r="25" spans="1:22" ht="13.8" customHeight="1" x14ac:dyDescent="0.3">
      <c r="A25" s="6">
        <v>45762</v>
      </c>
      <c r="B25" s="7" t="s">
        <v>122</v>
      </c>
      <c r="C25" s="2" t="s">
        <v>123</v>
      </c>
      <c r="D25" s="2" t="s">
        <v>124</v>
      </c>
      <c r="E25" s="2" t="s">
        <v>44</v>
      </c>
      <c r="F25" s="2" t="s">
        <v>9</v>
      </c>
      <c r="G25" s="2" t="s">
        <v>30</v>
      </c>
      <c r="H25" s="2" t="s">
        <v>9</v>
      </c>
      <c r="I25" s="2" t="s">
        <v>43</v>
      </c>
      <c r="J25" s="2" t="s">
        <v>12</v>
      </c>
      <c r="K25" s="2">
        <v>2</v>
      </c>
      <c r="L25" s="2">
        <v>14.74</v>
      </c>
      <c r="M25" s="2">
        <v>7.5</v>
      </c>
      <c r="N25" s="2">
        <v>15</v>
      </c>
      <c r="O25" s="2">
        <v>45.29</v>
      </c>
      <c r="P25" s="2">
        <v>10.87</v>
      </c>
      <c r="Q25" s="2">
        <v>79.099999999999994</v>
      </c>
      <c r="R25" s="2">
        <v>136.84</v>
      </c>
      <c r="S25" s="8">
        <v>272.10000000000002</v>
      </c>
      <c r="T25" s="8">
        <v>40.82</v>
      </c>
      <c r="U25" s="8">
        <v>312.92</v>
      </c>
      <c r="V25" s="9" t="s">
        <v>104</v>
      </c>
    </row>
    <row r="26" spans="1:22" ht="13.8" customHeight="1" x14ac:dyDescent="0.3">
      <c r="A26" s="6">
        <v>45762</v>
      </c>
      <c r="B26" s="7" t="s">
        <v>125</v>
      </c>
      <c r="C26" s="2"/>
      <c r="D26" s="2" t="s">
        <v>126</v>
      </c>
      <c r="E26" s="2" t="s">
        <v>127</v>
      </c>
      <c r="F26" s="2" t="s">
        <v>7</v>
      </c>
      <c r="G26" s="2" t="s">
        <v>7</v>
      </c>
      <c r="H26" s="2" t="s">
        <v>9</v>
      </c>
      <c r="I26" s="2" t="s">
        <v>128</v>
      </c>
      <c r="J26" s="2" t="s">
        <v>12</v>
      </c>
      <c r="K26" s="2">
        <v>1</v>
      </c>
      <c r="L26" s="2">
        <v>20</v>
      </c>
      <c r="M26" s="2">
        <v>127.97</v>
      </c>
      <c r="N26" s="2">
        <v>128</v>
      </c>
      <c r="O26" s="2">
        <v>232.96</v>
      </c>
      <c r="P26" s="2">
        <v>10.87</v>
      </c>
      <c r="Q26" s="2">
        <v>101.17</v>
      </c>
      <c r="R26" s="2">
        <v>0</v>
      </c>
      <c r="S26" s="8">
        <v>345</v>
      </c>
      <c r="T26" s="8">
        <v>51.75</v>
      </c>
      <c r="U26" s="8">
        <v>396.75</v>
      </c>
      <c r="V26" s="9" t="s">
        <v>104</v>
      </c>
    </row>
    <row r="27" spans="1:22" ht="13.8" customHeight="1" x14ac:dyDescent="0.3">
      <c r="A27" s="6">
        <v>45762</v>
      </c>
      <c r="B27" s="7" t="s">
        <v>129</v>
      </c>
      <c r="C27" s="2"/>
      <c r="D27" s="2" t="s">
        <v>126</v>
      </c>
      <c r="E27" s="2" t="s">
        <v>11</v>
      </c>
      <c r="F27" s="2" t="s">
        <v>7</v>
      </c>
      <c r="G27" s="2" t="s">
        <v>7</v>
      </c>
      <c r="H27" s="2" t="s">
        <v>9</v>
      </c>
      <c r="I27" s="2" t="s">
        <v>10</v>
      </c>
      <c r="J27" s="2" t="s">
        <v>12</v>
      </c>
      <c r="K27" s="2">
        <v>1</v>
      </c>
      <c r="L27" s="2">
        <v>25</v>
      </c>
      <c r="M27" s="2">
        <v>70.069999999999993</v>
      </c>
      <c r="N27" s="2">
        <v>71</v>
      </c>
      <c r="O27" s="2">
        <v>129.22</v>
      </c>
      <c r="P27" s="2">
        <v>10.87</v>
      </c>
      <c r="Q27" s="2">
        <v>56.12</v>
      </c>
      <c r="R27" s="2">
        <v>0</v>
      </c>
      <c r="S27" s="8">
        <v>196.21</v>
      </c>
      <c r="T27" s="8">
        <v>29.43</v>
      </c>
      <c r="U27" s="8">
        <v>225.64</v>
      </c>
      <c r="V27" s="9" t="s">
        <v>104</v>
      </c>
    </row>
    <row r="28" spans="1:22" ht="13.8" customHeight="1" x14ac:dyDescent="0.3">
      <c r="A28" s="6">
        <v>45762</v>
      </c>
      <c r="B28" s="7" t="s">
        <v>130</v>
      </c>
      <c r="C28" s="2"/>
      <c r="D28" s="2" t="s">
        <v>126</v>
      </c>
      <c r="E28" s="2" t="s">
        <v>131</v>
      </c>
      <c r="F28" s="2" t="s">
        <v>7</v>
      </c>
      <c r="G28" s="2" t="s">
        <v>7</v>
      </c>
      <c r="H28" s="2" t="s">
        <v>9</v>
      </c>
      <c r="I28" s="2" t="s">
        <v>65</v>
      </c>
      <c r="J28" s="2" t="s">
        <v>12</v>
      </c>
      <c r="K28" s="2">
        <v>1</v>
      </c>
      <c r="L28" s="2">
        <v>126</v>
      </c>
      <c r="M28" s="2">
        <v>264.45</v>
      </c>
      <c r="N28" s="2">
        <v>265</v>
      </c>
      <c r="O28" s="2">
        <v>482.3</v>
      </c>
      <c r="P28" s="2">
        <v>10.87</v>
      </c>
      <c r="Q28" s="2">
        <v>209.46</v>
      </c>
      <c r="R28" s="2">
        <v>0</v>
      </c>
      <c r="S28" s="8">
        <v>702.63</v>
      </c>
      <c r="T28" s="8">
        <v>105.39</v>
      </c>
      <c r="U28" s="8">
        <v>808.02</v>
      </c>
      <c r="V28" s="9" t="s">
        <v>104</v>
      </c>
    </row>
    <row r="29" spans="1:22" ht="13.8" customHeight="1" x14ac:dyDescent="0.3">
      <c r="A29" s="6">
        <v>45762</v>
      </c>
      <c r="B29" s="7" t="s">
        <v>132</v>
      </c>
      <c r="C29" s="2"/>
      <c r="D29" s="2" t="s">
        <v>126</v>
      </c>
      <c r="E29" s="2" t="s">
        <v>133</v>
      </c>
      <c r="F29" s="2" t="s">
        <v>7</v>
      </c>
      <c r="G29" s="2" t="s">
        <v>7</v>
      </c>
      <c r="H29" s="2" t="s">
        <v>42</v>
      </c>
      <c r="I29" s="2" t="s">
        <v>43</v>
      </c>
      <c r="J29" s="2" t="s">
        <v>12</v>
      </c>
      <c r="K29" s="2">
        <v>1</v>
      </c>
      <c r="L29" s="2">
        <v>87</v>
      </c>
      <c r="M29" s="2">
        <v>285</v>
      </c>
      <c r="N29" s="2">
        <v>285</v>
      </c>
      <c r="O29" s="2">
        <v>1097.25</v>
      </c>
      <c r="P29" s="2">
        <v>10.87</v>
      </c>
      <c r="Q29" s="2">
        <v>737.65</v>
      </c>
      <c r="R29" s="2">
        <v>601.24</v>
      </c>
      <c r="S29" s="8">
        <v>2447.0100000000002</v>
      </c>
      <c r="T29" s="8">
        <v>367.05</v>
      </c>
      <c r="U29" s="8">
        <v>2814.06</v>
      </c>
      <c r="V29" s="9" t="s">
        <v>104</v>
      </c>
    </row>
    <row r="30" spans="1:22" ht="13.8" customHeight="1" x14ac:dyDescent="0.3">
      <c r="A30" s="6">
        <v>45762</v>
      </c>
      <c r="B30" s="7" t="s">
        <v>134</v>
      </c>
      <c r="C30" s="2"/>
      <c r="D30" s="2" t="s">
        <v>126</v>
      </c>
      <c r="E30" s="2" t="s">
        <v>135</v>
      </c>
      <c r="F30" s="2" t="s">
        <v>7</v>
      </c>
      <c r="G30" s="2" t="s">
        <v>7</v>
      </c>
      <c r="H30" s="2" t="s">
        <v>9</v>
      </c>
      <c r="I30" s="2" t="s">
        <v>136</v>
      </c>
      <c r="J30" s="2" t="s">
        <v>12</v>
      </c>
      <c r="K30" s="2">
        <v>1</v>
      </c>
      <c r="L30" s="2">
        <v>53</v>
      </c>
      <c r="M30" s="2">
        <v>290.45999999999998</v>
      </c>
      <c r="N30" s="2">
        <v>291</v>
      </c>
      <c r="O30" s="2">
        <v>529.62</v>
      </c>
      <c r="P30" s="2">
        <v>10.87</v>
      </c>
      <c r="Q30" s="2">
        <v>230.01</v>
      </c>
      <c r="R30" s="2">
        <v>0</v>
      </c>
      <c r="S30" s="8">
        <v>770.5</v>
      </c>
      <c r="T30" s="8">
        <v>115.58</v>
      </c>
      <c r="U30" s="8">
        <v>886.08</v>
      </c>
      <c r="V30" s="9" t="s">
        <v>104</v>
      </c>
    </row>
    <row r="31" spans="1:22" ht="13.8" customHeight="1" x14ac:dyDescent="0.3">
      <c r="A31" s="6">
        <v>45762</v>
      </c>
      <c r="B31" s="7" t="s">
        <v>137</v>
      </c>
      <c r="C31" s="2"/>
      <c r="D31" s="2" t="s">
        <v>126</v>
      </c>
      <c r="E31" s="2" t="s">
        <v>138</v>
      </c>
      <c r="F31" s="2" t="s">
        <v>7</v>
      </c>
      <c r="G31" s="2" t="s">
        <v>7</v>
      </c>
      <c r="H31" s="2" t="s">
        <v>30</v>
      </c>
      <c r="I31" s="2" t="s">
        <v>31</v>
      </c>
      <c r="J31" s="2" t="s">
        <v>12</v>
      </c>
      <c r="K31" s="2">
        <v>1</v>
      </c>
      <c r="L31" s="2">
        <v>61</v>
      </c>
      <c r="M31" s="2">
        <v>126.84</v>
      </c>
      <c r="N31" s="2">
        <v>127</v>
      </c>
      <c r="O31" s="2">
        <v>266.7</v>
      </c>
      <c r="P31" s="2">
        <v>10.87</v>
      </c>
      <c r="Q31" s="2">
        <v>115.83</v>
      </c>
      <c r="R31" s="2">
        <v>0</v>
      </c>
      <c r="S31" s="8">
        <v>393.4</v>
      </c>
      <c r="T31" s="8">
        <v>59.01</v>
      </c>
      <c r="U31" s="8">
        <v>452.41</v>
      </c>
      <c r="V31" s="9" t="s">
        <v>104</v>
      </c>
    </row>
    <row r="32" spans="1:22" ht="13.8" customHeight="1" x14ac:dyDescent="0.3">
      <c r="A32" s="6">
        <v>45762</v>
      </c>
      <c r="B32" s="7" t="s">
        <v>139</v>
      </c>
      <c r="C32" s="2"/>
      <c r="D32" s="2" t="s">
        <v>126</v>
      </c>
      <c r="E32" s="2" t="s">
        <v>140</v>
      </c>
      <c r="F32" s="2" t="s">
        <v>7</v>
      </c>
      <c r="G32" s="2" t="s">
        <v>7</v>
      </c>
      <c r="H32" s="2" t="s">
        <v>9</v>
      </c>
      <c r="I32" s="2" t="s">
        <v>141</v>
      </c>
      <c r="J32" s="2" t="s">
        <v>12</v>
      </c>
      <c r="K32" s="2">
        <v>1</v>
      </c>
      <c r="L32" s="2">
        <v>120</v>
      </c>
      <c r="M32" s="2">
        <v>198.28</v>
      </c>
      <c r="N32" s="2">
        <v>199</v>
      </c>
      <c r="O32" s="2">
        <v>362.18</v>
      </c>
      <c r="P32" s="2">
        <v>10.87</v>
      </c>
      <c r="Q32" s="2">
        <v>157.29</v>
      </c>
      <c r="R32" s="2">
        <v>0</v>
      </c>
      <c r="S32" s="8">
        <v>530.34</v>
      </c>
      <c r="T32" s="8">
        <v>79.55</v>
      </c>
      <c r="U32" s="8">
        <v>609.89</v>
      </c>
      <c r="V32" s="9" t="s">
        <v>104</v>
      </c>
    </row>
    <row r="33" spans="1:22" ht="13.8" customHeight="1" x14ac:dyDescent="0.3">
      <c r="A33" s="6">
        <v>45762</v>
      </c>
      <c r="B33" s="7" t="s">
        <v>142</v>
      </c>
      <c r="C33" s="2"/>
      <c r="D33" s="2" t="s">
        <v>126</v>
      </c>
      <c r="E33" s="2" t="s">
        <v>143</v>
      </c>
      <c r="F33" s="2" t="s">
        <v>7</v>
      </c>
      <c r="G33" s="2" t="s">
        <v>7</v>
      </c>
      <c r="H33" s="2" t="s">
        <v>9</v>
      </c>
      <c r="I33" s="2" t="s">
        <v>144</v>
      </c>
      <c r="J33" s="2" t="s">
        <v>12</v>
      </c>
      <c r="K33" s="2">
        <v>2</v>
      </c>
      <c r="L33" s="2">
        <v>108</v>
      </c>
      <c r="M33" s="2">
        <v>231.25</v>
      </c>
      <c r="N33" s="2">
        <v>232</v>
      </c>
      <c r="O33" s="2">
        <v>422.24</v>
      </c>
      <c r="P33" s="2">
        <v>10.87</v>
      </c>
      <c r="Q33" s="2">
        <v>183.38</v>
      </c>
      <c r="R33" s="2">
        <v>0</v>
      </c>
      <c r="S33" s="8">
        <v>616.49</v>
      </c>
      <c r="T33" s="8">
        <v>92.47</v>
      </c>
      <c r="U33" s="8">
        <v>708.96</v>
      </c>
      <c r="V33" s="9" t="s">
        <v>104</v>
      </c>
    </row>
    <row r="34" spans="1:22" ht="13.8" customHeight="1" x14ac:dyDescent="0.3">
      <c r="A34" s="6">
        <v>45762</v>
      </c>
      <c r="B34" s="7" t="s">
        <v>145</v>
      </c>
      <c r="C34" s="2"/>
      <c r="D34" s="2" t="s">
        <v>126</v>
      </c>
      <c r="E34" s="2" t="s">
        <v>146</v>
      </c>
      <c r="F34" s="2" t="s">
        <v>7</v>
      </c>
      <c r="G34" s="2" t="s">
        <v>7</v>
      </c>
      <c r="H34" s="2" t="s">
        <v>147</v>
      </c>
      <c r="I34" s="2" t="s">
        <v>148</v>
      </c>
      <c r="J34" s="2" t="s">
        <v>12</v>
      </c>
      <c r="K34" s="2">
        <v>2</v>
      </c>
      <c r="L34" s="2">
        <v>132</v>
      </c>
      <c r="M34" s="2">
        <v>496.29</v>
      </c>
      <c r="N34" s="2">
        <v>497</v>
      </c>
      <c r="O34" s="2">
        <v>1093.4000000000001</v>
      </c>
      <c r="P34" s="2">
        <v>10.87</v>
      </c>
      <c r="Q34" s="2">
        <v>474.86</v>
      </c>
      <c r="R34" s="2">
        <v>0</v>
      </c>
      <c r="S34" s="8">
        <v>1579.13</v>
      </c>
      <c r="T34" s="8">
        <v>236.87</v>
      </c>
      <c r="U34" s="8">
        <v>1816</v>
      </c>
      <c r="V34" s="9" t="s">
        <v>104</v>
      </c>
    </row>
    <row r="35" spans="1:22" ht="13.8" customHeight="1" x14ac:dyDescent="0.3">
      <c r="A35" s="6">
        <v>45762</v>
      </c>
      <c r="B35" s="7" t="s">
        <v>149</v>
      </c>
      <c r="C35" s="2"/>
      <c r="D35" s="2" t="s">
        <v>126</v>
      </c>
      <c r="E35" s="2" t="s">
        <v>150</v>
      </c>
      <c r="F35" s="2" t="s">
        <v>7</v>
      </c>
      <c r="G35" s="2" t="s">
        <v>7</v>
      </c>
      <c r="H35" s="2" t="s">
        <v>9</v>
      </c>
      <c r="I35" s="2" t="s">
        <v>151</v>
      </c>
      <c r="J35" s="2" t="s">
        <v>12</v>
      </c>
      <c r="K35" s="2">
        <v>1</v>
      </c>
      <c r="L35" s="2">
        <v>53</v>
      </c>
      <c r="M35" s="2">
        <v>195</v>
      </c>
      <c r="N35" s="2">
        <v>195</v>
      </c>
      <c r="O35" s="2">
        <v>354.9</v>
      </c>
      <c r="P35" s="2">
        <v>10.87</v>
      </c>
      <c r="Q35" s="2">
        <v>154.13</v>
      </c>
      <c r="R35" s="2">
        <v>0</v>
      </c>
      <c r="S35" s="8">
        <v>519.9</v>
      </c>
      <c r="T35" s="8">
        <v>77.98</v>
      </c>
      <c r="U35" s="8">
        <v>597.88</v>
      </c>
      <c r="V35" s="9" t="s">
        <v>104</v>
      </c>
    </row>
    <row r="36" spans="1:22" ht="13.8" customHeight="1" x14ac:dyDescent="0.3">
      <c r="A36" s="6">
        <v>45762</v>
      </c>
      <c r="B36" s="7" t="s">
        <v>152</v>
      </c>
      <c r="C36" s="2"/>
      <c r="D36" s="2" t="s">
        <v>126</v>
      </c>
      <c r="E36" s="2" t="s">
        <v>153</v>
      </c>
      <c r="F36" s="2" t="s">
        <v>7</v>
      </c>
      <c r="G36" s="2" t="s">
        <v>7</v>
      </c>
      <c r="H36" s="2" t="s">
        <v>9</v>
      </c>
      <c r="I36" s="2" t="s">
        <v>154</v>
      </c>
      <c r="J36" s="2" t="s">
        <v>12</v>
      </c>
      <c r="K36" s="2">
        <v>1</v>
      </c>
      <c r="L36" s="2">
        <v>47</v>
      </c>
      <c r="M36" s="2">
        <v>146.81</v>
      </c>
      <c r="N36" s="2">
        <v>147</v>
      </c>
      <c r="O36" s="2">
        <v>267.54000000000002</v>
      </c>
      <c r="P36" s="2">
        <v>10.87</v>
      </c>
      <c r="Q36" s="2">
        <v>274.23</v>
      </c>
      <c r="R36" s="2">
        <v>363.88</v>
      </c>
      <c r="S36" s="8">
        <v>916.52</v>
      </c>
      <c r="T36" s="8">
        <v>137.47999999999999</v>
      </c>
      <c r="U36" s="8">
        <v>1054</v>
      </c>
      <c r="V36" s="9" t="s">
        <v>104</v>
      </c>
    </row>
    <row r="37" spans="1:22" ht="13.8" customHeight="1" x14ac:dyDescent="0.3">
      <c r="A37" s="6">
        <v>45762</v>
      </c>
      <c r="B37" s="7" t="s">
        <v>155</v>
      </c>
      <c r="C37" s="2"/>
      <c r="D37" s="2" t="s">
        <v>126</v>
      </c>
      <c r="E37" s="2" t="s">
        <v>156</v>
      </c>
      <c r="F37" s="2" t="s">
        <v>7</v>
      </c>
      <c r="G37" s="2" t="s">
        <v>7</v>
      </c>
      <c r="H37" s="2" t="s">
        <v>9</v>
      </c>
      <c r="I37" s="2" t="s">
        <v>21</v>
      </c>
      <c r="J37" s="2" t="s">
        <v>12</v>
      </c>
      <c r="K37" s="2">
        <v>2</v>
      </c>
      <c r="L37" s="2">
        <v>79</v>
      </c>
      <c r="M37" s="2">
        <v>249.2</v>
      </c>
      <c r="N37" s="2">
        <v>250</v>
      </c>
      <c r="O37" s="2">
        <v>455</v>
      </c>
      <c r="P37" s="2">
        <v>10.87</v>
      </c>
      <c r="Q37" s="2">
        <v>197.61</v>
      </c>
      <c r="R37" s="2">
        <v>0</v>
      </c>
      <c r="S37" s="8">
        <v>663.48</v>
      </c>
      <c r="T37" s="8">
        <v>99.52</v>
      </c>
      <c r="U37" s="8">
        <v>763</v>
      </c>
      <c r="V37" s="9" t="s">
        <v>104</v>
      </c>
    </row>
    <row r="38" spans="1:22" ht="13.8" customHeight="1" x14ac:dyDescent="0.3">
      <c r="A38" s="6">
        <v>45762</v>
      </c>
      <c r="B38" s="7" t="s">
        <v>157</v>
      </c>
      <c r="C38" s="2"/>
      <c r="D38" s="2" t="s">
        <v>126</v>
      </c>
      <c r="E38" s="2" t="s">
        <v>158</v>
      </c>
      <c r="F38" s="2" t="s">
        <v>7</v>
      </c>
      <c r="G38" s="2" t="s">
        <v>7</v>
      </c>
      <c r="H38" s="2" t="s">
        <v>9</v>
      </c>
      <c r="I38" s="2" t="s">
        <v>34</v>
      </c>
      <c r="J38" s="2" t="s">
        <v>12</v>
      </c>
      <c r="K38" s="2">
        <v>1</v>
      </c>
      <c r="L38" s="2">
        <v>120</v>
      </c>
      <c r="M38" s="2">
        <v>507.38</v>
      </c>
      <c r="N38" s="2">
        <v>508</v>
      </c>
      <c r="O38" s="2">
        <v>924.56</v>
      </c>
      <c r="P38" s="2">
        <v>10.87</v>
      </c>
      <c r="Q38" s="2">
        <v>401.54</v>
      </c>
      <c r="R38" s="2">
        <v>0</v>
      </c>
      <c r="S38" s="8">
        <v>1336.97</v>
      </c>
      <c r="T38" s="8">
        <v>200.55</v>
      </c>
      <c r="U38" s="8">
        <v>1537.52</v>
      </c>
      <c r="V38" s="9" t="s">
        <v>104</v>
      </c>
    </row>
    <row r="39" spans="1:22" ht="13.8" customHeight="1" x14ac:dyDescent="0.3">
      <c r="A39" s="6">
        <v>45762</v>
      </c>
      <c r="B39" s="7" t="s">
        <v>159</v>
      </c>
      <c r="C39" s="2"/>
      <c r="D39" s="2" t="s">
        <v>126</v>
      </c>
      <c r="E39" s="2" t="s">
        <v>160</v>
      </c>
      <c r="F39" s="2" t="s">
        <v>7</v>
      </c>
      <c r="G39" s="2" t="s">
        <v>7</v>
      </c>
      <c r="H39" s="2" t="s">
        <v>9</v>
      </c>
      <c r="I39" s="2" t="s">
        <v>161</v>
      </c>
      <c r="J39" s="2" t="s">
        <v>12</v>
      </c>
      <c r="K39" s="2">
        <v>1</v>
      </c>
      <c r="L39" s="2">
        <v>107</v>
      </c>
      <c r="M39" s="2">
        <v>324.45</v>
      </c>
      <c r="N39" s="2">
        <v>325</v>
      </c>
      <c r="O39" s="2">
        <v>591.5</v>
      </c>
      <c r="P39" s="2">
        <v>10.87</v>
      </c>
      <c r="Q39" s="2">
        <v>256.89</v>
      </c>
      <c r="R39" s="2">
        <v>0</v>
      </c>
      <c r="S39" s="8">
        <v>859.26</v>
      </c>
      <c r="T39" s="8">
        <v>128.88999999999999</v>
      </c>
      <c r="U39" s="8">
        <v>988.15</v>
      </c>
      <c r="V39" s="9" t="s">
        <v>104</v>
      </c>
    </row>
    <row r="40" spans="1:22" ht="13.8" customHeight="1" x14ac:dyDescent="0.3">
      <c r="A40" s="6">
        <v>45762</v>
      </c>
      <c r="B40" s="7" t="s">
        <v>162</v>
      </c>
      <c r="C40" s="2"/>
      <c r="D40" s="2" t="s">
        <v>163</v>
      </c>
      <c r="E40" s="2" t="s">
        <v>164</v>
      </c>
      <c r="F40" s="2" t="s">
        <v>7</v>
      </c>
      <c r="G40" s="2" t="s">
        <v>7</v>
      </c>
      <c r="H40" s="2" t="s">
        <v>9</v>
      </c>
      <c r="I40" s="2" t="s">
        <v>165</v>
      </c>
      <c r="J40" s="2" t="s">
        <v>12</v>
      </c>
      <c r="K40" s="2">
        <v>2</v>
      </c>
      <c r="L40" s="2">
        <v>36</v>
      </c>
      <c r="M40" s="2">
        <v>18.63</v>
      </c>
      <c r="N40" s="2">
        <v>36</v>
      </c>
      <c r="O40" s="2">
        <v>65.52</v>
      </c>
      <c r="P40" s="2">
        <v>10.87</v>
      </c>
      <c r="Q40" s="2">
        <v>28.46</v>
      </c>
      <c r="R40" s="2">
        <v>0</v>
      </c>
      <c r="S40" s="8">
        <v>104.85</v>
      </c>
      <c r="T40" s="8">
        <v>15.73</v>
      </c>
      <c r="U40" s="8">
        <v>120.58</v>
      </c>
      <c r="V40" s="9" t="s">
        <v>104</v>
      </c>
    </row>
    <row r="41" spans="1:22" ht="13.8" customHeight="1" x14ac:dyDescent="0.3">
      <c r="A41" s="6">
        <v>45762</v>
      </c>
      <c r="B41" s="7" t="s">
        <v>166</v>
      </c>
      <c r="C41" s="2" t="s">
        <v>167</v>
      </c>
      <c r="D41" s="2" t="s">
        <v>107</v>
      </c>
      <c r="E41" s="2" t="s">
        <v>63</v>
      </c>
      <c r="F41" s="2" t="s">
        <v>9</v>
      </c>
      <c r="G41" s="2" t="s">
        <v>9</v>
      </c>
      <c r="H41" s="2" t="s">
        <v>7</v>
      </c>
      <c r="I41" s="2" t="s">
        <v>62</v>
      </c>
      <c r="J41" s="2" t="s">
        <v>12</v>
      </c>
      <c r="K41" s="2">
        <v>3</v>
      </c>
      <c r="L41" s="2">
        <v>407</v>
      </c>
      <c r="M41" s="2">
        <v>322.74</v>
      </c>
      <c r="N41" s="2">
        <v>407</v>
      </c>
      <c r="O41" s="2">
        <v>740.74</v>
      </c>
      <c r="P41" s="2">
        <v>10.87</v>
      </c>
      <c r="Q41" s="2">
        <v>321.7</v>
      </c>
      <c r="R41" s="2">
        <v>0</v>
      </c>
      <c r="S41" s="8">
        <v>1073.31</v>
      </c>
      <c r="T41" s="8">
        <v>161</v>
      </c>
      <c r="U41" s="8">
        <v>1234.31</v>
      </c>
      <c r="V41" s="9" t="s">
        <v>104</v>
      </c>
    </row>
    <row r="42" spans="1:22" ht="13.8" customHeight="1" x14ac:dyDescent="0.3">
      <c r="A42" s="6">
        <v>45762</v>
      </c>
      <c r="B42" s="7" t="s">
        <v>168</v>
      </c>
      <c r="C42" s="2"/>
      <c r="D42" s="2" t="s">
        <v>169</v>
      </c>
      <c r="E42" s="2" t="s">
        <v>170</v>
      </c>
      <c r="F42" s="2" t="s">
        <v>9</v>
      </c>
      <c r="G42" s="2" t="s">
        <v>9</v>
      </c>
      <c r="H42" s="2" t="s">
        <v>7</v>
      </c>
      <c r="I42" s="2" t="s">
        <v>171</v>
      </c>
      <c r="J42" s="2" t="s">
        <v>12</v>
      </c>
      <c r="K42" s="2">
        <v>1</v>
      </c>
      <c r="L42" s="2">
        <v>66</v>
      </c>
      <c r="M42" s="2">
        <v>375.1</v>
      </c>
      <c r="N42" s="2">
        <v>376</v>
      </c>
      <c r="O42" s="2">
        <v>684.32</v>
      </c>
      <c r="P42" s="2">
        <v>10.87</v>
      </c>
      <c r="Q42" s="2">
        <v>297.2</v>
      </c>
      <c r="R42" s="2">
        <v>0</v>
      </c>
      <c r="S42" s="8">
        <v>992.39</v>
      </c>
      <c r="T42" s="8">
        <v>148.86000000000001</v>
      </c>
      <c r="U42" s="8">
        <v>1141.25</v>
      </c>
      <c r="V42" s="9" t="s">
        <v>104</v>
      </c>
    </row>
    <row r="43" spans="1:22" ht="13.8" customHeight="1" x14ac:dyDescent="0.3">
      <c r="A43" s="6">
        <v>45763</v>
      </c>
      <c r="B43" s="7" t="s">
        <v>172</v>
      </c>
      <c r="C43" s="2" t="s">
        <v>71</v>
      </c>
      <c r="D43" s="2" t="s">
        <v>173</v>
      </c>
      <c r="E43" s="2" t="s">
        <v>174</v>
      </c>
      <c r="F43" s="2" t="s">
        <v>9</v>
      </c>
      <c r="G43" s="2" t="s">
        <v>9</v>
      </c>
      <c r="H43" s="2" t="s">
        <v>9</v>
      </c>
      <c r="I43" s="2" t="s">
        <v>175</v>
      </c>
      <c r="J43" s="2" t="s">
        <v>12</v>
      </c>
      <c r="K43" s="2">
        <v>1</v>
      </c>
      <c r="L43" s="2">
        <v>138</v>
      </c>
      <c r="M43" s="2">
        <v>405</v>
      </c>
      <c r="N43" s="2">
        <v>405</v>
      </c>
      <c r="O43" s="2">
        <v>170.1</v>
      </c>
      <c r="P43" s="2">
        <v>10.87</v>
      </c>
      <c r="Q43" s="2">
        <v>424.63</v>
      </c>
      <c r="R43" s="2">
        <v>807.64</v>
      </c>
      <c r="S43" s="8">
        <v>1413.24</v>
      </c>
      <c r="T43" s="8">
        <v>211.99</v>
      </c>
      <c r="U43" s="8">
        <v>1625.23</v>
      </c>
      <c r="V43" s="9" t="s">
        <v>104</v>
      </c>
    </row>
    <row r="44" spans="1:22" ht="13.8" customHeight="1" x14ac:dyDescent="0.3">
      <c r="A44" s="6">
        <v>45763</v>
      </c>
      <c r="B44" s="7" t="s">
        <v>176</v>
      </c>
      <c r="C44" s="2" t="s">
        <v>71</v>
      </c>
      <c r="D44" s="2" t="s">
        <v>121</v>
      </c>
      <c r="E44" s="2" t="s">
        <v>63</v>
      </c>
      <c r="F44" s="2" t="s">
        <v>9</v>
      </c>
      <c r="G44" s="2" t="s">
        <v>9</v>
      </c>
      <c r="H44" s="2" t="s">
        <v>7</v>
      </c>
      <c r="I44" s="2" t="s">
        <v>62</v>
      </c>
      <c r="J44" s="2" t="s">
        <v>12</v>
      </c>
      <c r="K44" s="2">
        <v>5</v>
      </c>
      <c r="L44" s="2">
        <v>1372.5</v>
      </c>
      <c r="M44" s="2">
        <v>420.68</v>
      </c>
      <c r="N44" s="2">
        <v>1373</v>
      </c>
      <c r="O44" s="2">
        <v>2498.86</v>
      </c>
      <c r="P44" s="2">
        <v>10.87</v>
      </c>
      <c r="Q44" s="2">
        <v>1085.25</v>
      </c>
      <c r="R44" s="2">
        <v>0</v>
      </c>
      <c r="S44" s="8">
        <v>3594.98</v>
      </c>
      <c r="T44" s="8">
        <v>539.25</v>
      </c>
      <c r="U44" s="8">
        <v>4134.2299999999996</v>
      </c>
      <c r="V44" s="9" t="s">
        <v>104</v>
      </c>
    </row>
    <row r="45" spans="1:22" ht="13.8" customHeight="1" x14ac:dyDescent="0.3">
      <c r="A45" s="6">
        <v>45764</v>
      </c>
      <c r="B45" s="7" t="s">
        <v>177</v>
      </c>
      <c r="C45" s="2"/>
      <c r="D45" s="2" t="s">
        <v>178</v>
      </c>
      <c r="E45" s="2" t="s">
        <v>179</v>
      </c>
      <c r="F45" s="2" t="s">
        <v>9</v>
      </c>
      <c r="G45" s="2" t="s">
        <v>9</v>
      </c>
      <c r="H45" s="2" t="s">
        <v>7</v>
      </c>
      <c r="I45" s="2" t="s">
        <v>180</v>
      </c>
      <c r="J45" s="2" t="s">
        <v>12</v>
      </c>
      <c r="K45" s="2">
        <v>7</v>
      </c>
      <c r="L45" s="2">
        <v>140</v>
      </c>
      <c r="M45" s="2">
        <v>33.25</v>
      </c>
      <c r="N45" s="2">
        <v>140</v>
      </c>
      <c r="O45" s="2">
        <v>254.8</v>
      </c>
      <c r="P45" s="2">
        <v>10.87</v>
      </c>
      <c r="Q45" s="2">
        <v>110.66</v>
      </c>
      <c r="R45" s="2">
        <v>0</v>
      </c>
      <c r="S45" s="8">
        <v>376.33</v>
      </c>
      <c r="T45" s="8">
        <v>56.45</v>
      </c>
      <c r="U45" s="8">
        <v>432.78</v>
      </c>
      <c r="V45" s="9" t="s">
        <v>104</v>
      </c>
    </row>
    <row r="46" spans="1:22" ht="13.8" customHeight="1" x14ac:dyDescent="0.3">
      <c r="A46" s="6">
        <v>45764</v>
      </c>
      <c r="B46" s="7" t="s">
        <v>181</v>
      </c>
      <c r="C46" s="2"/>
      <c r="D46" s="2" t="s">
        <v>126</v>
      </c>
      <c r="E46" s="2" t="s">
        <v>182</v>
      </c>
      <c r="F46" s="2" t="s">
        <v>7</v>
      </c>
      <c r="G46" s="2" t="s">
        <v>7</v>
      </c>
      <c r="H46" s="2" t="s">
        <v>9</v>
      </c>
      <c r="I46" s="2" t="s">
        <v>183</v>
      </c>
      <c r="J46" s="2" t="s">
        <v>12</v>
      </c>
      <c r="K46" s="2">
        <v>1</v>
      </c>
      <c r="L46" s="2">
        <v>115</v>
      </c>
      <c r="M46" s="2">
        <v>495</v>
      </c>
      <c r="N46" s="2">
        <v>495</v>
      </c>
      <c r="O46" s="2">
        <v>900.9</v>
      </c>
      <c r="P46" s="2">
        <v>10.87</v>
      </c>
      <c r="Q46" s="2">
        <v>391.26</v>
      </c>
      <c r="R46" s="2">
        <v>0</v>
      </c>
      <c r="S46" s="8">
        <v>1303.03</v>
      </c>
      <c r="T46" s="8">
        <v>195.45</v>
      </c>
      <c r="U46" s="8">
        <v>1498.48</v>
      </c>
      <c r="V46" s="9" t="s">
        <v>104</v>
      </c>
    </row>
    <row r="47" spans="1:22" ht="13.8" customHeight="1" x14ac:dyDescent="0.3">
      <c r="A47" s="6">
        <v>45764</v>
      </c>
      <c r="B47" s="7" t="s">
        <v>184</v>
      </c>
      <c r="C47" s="2"/>
      <c r="D47" s="2" t="s">
        <v>126</v>
      </c>
      <c r="E47" s="2" t="s">
        <v>185</v>
      </c>
      <c r="F47" s="2" t="s">
        <v>7</v>
      </c>
      <c r="G47" s="2" t="s">
        <v>7</v>
      </c>
      <c r="H47" s="2" t="s">
        <v>9</v>
      </c>
      <c r="I47" s="2" t="s">
        <v>186</v>
      </c>
      <c r="J47" s="2" t="s">
        <v>12</v>
      </c>
      <c r="K47" s="2">
        <v>2</v>
      </c>
      <c r="L47" s="2">
        <v>158</v>
      </c>
      <c r="M47" s="2">
        <v>497</v>
      </c>
      <c r="N47" s="2">
        <v>497</v>
      </c>
      <c r="O47" s="2">
        <v>904.54</v>
      </c>
      <c r="P47" s="2">
        <v>10.87</v>
      </c>
      <c r="Q47" s="2">
        <v>392.84</v>
      </c>
      <c r="R47" s="2">
        <v>0</v>
      </c>
      <c r="S47" s="8">
        <v>1308.25</v>
      </c>
      <c r="T47" s="8">
        <v>196.24</v>
      </c>
      <c r="U47" s="8">
        <v>1504.49</v>
      </c>
      <c r="V47" s="9" t="s">
        <v>104</v>
      </c>
    </row>
    <row r="48" spans="1:22" ht="13.8" customHeight="1" x14ac:dyDescent="0.3">
      <c r="A48" s="6">
        <v>45764</v>
      </c>
      <c r="B48" s="7" t="s">
        <v>187</v>
      </c>
      <c r="C48" s="2" t="s">
        <v>60</v>
      </c>
      <c r="D48" s="2" t="s">
        <v>131</v>
      </c>
      <c r="E48" s="2" t="s">
        <v>126</v>
      </c>
      <c r="F48" s="2" t="s">
        <v>9</v>
      </c>
      <c r="G48" s="2" t="s">
        <v>9</v>
      </c>
      <c r="H48" s="2" t="s">
        <v>7</v>
      </c>
      <c r="I48" s="2" t="s">
        <v>188</v>
      </c>
      <c r="J48" s="2" t="s">
        <v>12</v>
      </c>
      <c r="K48" s="2">
        <v>2</v>
      </c>
      <c r="L48" s="2">
        <v>114</v>
      </c>
      <c r="M48" s="2">
        <v>519.57000000000005</v>
      </c>
      <c r="N48" s="2">
        <v>520</v>
      </c>
      <c r="O48" s="2">
        <v>946.4</v>
      </c>
      <c r="P48" s="2">
        <v>10.87</v>
      </c>
      <c r="Q48" s="2">
        <v>411.02</v>
      </c>
      <c r="R48" s="2">
        <v>0</v>
      </c>
      <c r="S48" s="8">
        <v>1368.29</v>
      </c>
      <c r="T48" s="8">
        <v>205.24</v>
      </c>
      <c r="U48" s="8">
        <v>1573.53</v>
      </c>
      <c r="V48" s="9" t="s">
        <v>104</v>
      </c>
    </row>
    <row r="49" spans="1:22" ht="13.8" customHeight="1" x14ac:dyDescent="0.3">
      <c r="A49" s="6">
        <v>45764</v>
      </c>
      <c r="B49" s="7" t="s">
        <v>189</v>
      </c>
      <c r="C49" s="2" t="s">
        <v>71</v>
      </c>
      <c r="D49" s="2" t="s">
        <v>169</v>
      </c>
      <c r="E49" s="2" t="s">
        <v>190</v>
      </c>
      <c r="F49" s="2" t="s">
        <v>9</v>
      </c>
      <c r="G49" s="2" t="s">
        <v>9</v>
      </c>
      <c r="H49" s="2" t="s">
        <v>7</v>
      </c>
      <c r="I49" s="2" t="s">
        <v>171</v>
      </c>
      <c r="J49" s="2" t="s">
        <v>191</v>
      </c>
      <c r="K49" s="2">
        <v>1</v>
      </c>
      <c r="L49" s="2">
        <v>10</v>
      </c>
      <c r="M49" s="2">
        <v>40.630000000000003</v>
      </c>
      <c r="N49" s="2">
        <v>41</v>
      </c>
      <c r="O49" s="2">
        <v>74.62</v>
      </c>
      <c r="P49" s="2">
        <v>10.87</v>
      </c>
      <c r="Q49" s="2">
        <v>0</v>
      </c>
      <c r="R49" s="2">
        <v>0</v>
      </c>
      <c r="S49" s="8">
        <v>85.49</v>
      </c>
      <c r="T49" s="8">
        <v>12.82</v>
      </c>
      <c r="U49" s="8">
        <v>98.31</v>
      </c>
      <c r="V49" s="9" t="s">
        <v>104</v>
      </c>
    </row>
    <row r="50" spans="1:22" ht="13.8" customHeight="1" x14ac:dyDescent="0.3">
      <c r="A50" s="6">
        <v>45769</v>
      </c>
      <c r="B50" s="7" t="s">
        <v>192</v>
      </c>
      <c r="C50" s="2" t="s">
        <v>71</v>
      </c>
      <c r="D50" s="2" t="s">
        <v>121</v>
      </c>
      <c r="E50" s="2" t="s">
        <v>63</v>
      </c>
      <c r="F50" s="2" t="s">
        <v>9</v>
      </c>
      <c r="G50" s="2" t="s">
        <v>9</v>
      </c>
      <c r="H50" s="2" t="s">
        <v>7</v>
      </c>
      <c r="I50" s="2" t="s">
        <v>62</v>
      </c>
      <c r="J50" s="2" t="s">
        <v>12</v>
      </c>
      <c r="K50" s="2">
        <v>5</v>
      </c>
      <c r="L50" s="2">
        <v>288</v>
      </c>
      <c r="M50" s="2">
        <v>641.70000000000005</v>
      </c>
      <c r="N50" s="2">
        <v>642</v>
      </c>
      <c r="O50" s="2">
        <v>1168.44</v>
      </c>
      <c r="P50" s="2">
        <v>10.87</v>
      </c>
      <c r="Q50" s="2">
        <v>507.45</v>
      </c>
      <c r="R50" s="2">
        <v>0</v>
      </c>
      <c r="S50" s="8">
        <v>1686.76</v>
      </c>
      <c r="T50" s="8">
        <v>253.01</v>
      </c>
      <c r="U50" s="8">
        <v>1939.77</v>
      </c>
      <c r="V50" s="9" t="s">
        <v>104</v>
      </c>
    </row>
    <row r="51" spans="1:22" ht="13.8" customHeight="1" x14ac:dyDescent="0.3">
      <c r="A51" s="6">
        <v>45770</v>
      </c>
      <c r="B51" s="7" t="s">
        <v>193</v>
      </c>
      <c r="C51" s="2"/>
      <c r="D51" s="2" t="s">
        <v>194</v>
      </c>
      <c r="E51" s="2" t="s">
        <v>195</v>
      </c>
      <c r="F51" s="2" t="s">
        <v>147</v>
      </c>
      <c r="G51" s="2" t="s">
        <v>147</v>
      </c>
      <c r="H51" s="2" t="s">
        <v>9</v>
      </c>
      <c r="I51" s="2" t="s">
        <v>196</v>
      </c>
      <c r="J51" s="2" t="s">
        <v>12</v>
      </c>
      <c r="K51" s="2">
        <v>1</v>
      </c>
      <c r="L51" s="2">
        <v>72</v>
      </c>
      <c r="M51" s="2">
        <v>45.09</v>
      </c>
      <c r="N51" s="2">
        <v>72</v>
      </c>
      <c r="O51" s="2">
        <v>97.92</v>
      </c>
      <c r="P51" s="2">
        <v>10.87</v>
      </c>
      <c r="Q51" s="2">
        <v>42.53</v>
      </c>
      <c r="R51" s="2">
        <v>0</v>
      </c>
      <c r="S51" s="8">
        <v>151.32</v>
      </c>
      <c r="T51" s="8">
        <v>22.7</v>
      </c>
      <c r="U51" s="8">
        <v>174.02</v>
      </c>
      <c r="V51" s="9" t="s">
        <v>104</v>
      </c>
    </row>
    <row r="52" spans="1:22" ht="13.8" customHeight="1" x14ac:dyDescent="0.3">
      <c r="A52" s="6">
        <v>45770</v>
      </c>
      <c r="B52" s="7" t="s">
        <v>197</v>
      </c>
      <c r="C52" s="2"/>
      <c r="D52" s="2" t="s">
        <v>105</v>
      </c>
      <c r="E52" s="2" t="s">
        <v>198</v>
      </c>
      <c r="F52" s="2" t="s">
        <v>7</v>
      </c>
      <c r="G52" s="2" t="s">
        <v>7</v>
      </c>
      <c r="H52" s="2" t="s">
        <v>9</v>
      </c>
      <c r="I52" s="2" t="s">
        <v>199</v>
      </c>
      <c r="J52" s="2" t="s">
        <v>12</v>
      </c>
      <c r="K52" s="2">
        <v>1</v>
      </c>
      <c r="L52" s="2">
        <v>115</v>
      </c>
      <c r="M52" s="2">
        <v>462</v>
      </c>
      <c r="N52" s="2">
        <v>462</v>
      </c>
      <c r="O52" s="2">
        <v>840.84</v>
      </c>
      <c r="P52" s="2">
        <v>10.87</v>
      </c>
      <c r="Q52" s="2">
        <v>365.18</v>
      </c>
      <c r="R52" s="2">
        <v>0</v>
      </c>
      <c r="S52" s="8">
        <v>1216.8900000000001</v>
      </c>
      <c r="T52" s="8">
        <v>182.53</v>
      </c>
      <c r="U52" s="8">
        <v>1399.42</v>
      </c>
      <c r="V52" s="9" t="s">
        <v>104</v>
      </c>
    </row>
    <row r="53" spans="1:22" ht="13.8" customHeight="1" x14ac:dyDescent="0.3">
      <c r="A53" s="6">
        <v>45770</v>
      </c>
      <c r="B53" s="7" t="s">
        <v>200</v>
      </c>
      <c r="C53" s="2"/>
      <c r="D53" s="2" t="s">
        <v>105</v>
      </c>
      <c r="E53" s="2" t="s">
        <v>201</v>
      </c>
      <c r="F53" s="2" t="s">
        <v>7</v>
      </c>
      <c r="G53" s="2" t="s">
        <v>7</v>
      </c>
      <c r="H53" s="2" t="s">
        <v>202</v>
      </c>
      <c r="I53" s="2" t="s">
        <v>203</v>
      </c>
      <c r="J53" s="2" t="s">
        <v>12</v>
      </c>
      <c r="K53" s="2">
        <v>2</v>
      </c>
      <c r="L53" s="2">
        <v>139</v>
      </c>
      <c r="M53" s="2">
        <v>638.79999999999995</v>
      </c>
      <c r="N53" s="2">
        <v>639</v>
      </c>
      <c r="O53" s="2">
        <v>1271.6099999999999</v>
      </c>
      <c r="P53" s="2">
        <v>10.87</v>
      </c>
      <c r="Q53" s="2">
        <v>1077.82</v>
      </c>
      <c r="R53" s="2">
        <v>1210.1199999999999</v>
      </c>
      <c r="S53" s="8">
        <v>3570.42</v>
      </c>
      <c r="T53" s="8">
        <v>535.55999999999995</v>
      </c>
      <c r="U53" s="8">
        <v>4105.9799999999996</v>
      </c>
      <c r="V53" s="9" t="s">
        <v>104</v>
      </c>
    </row>
    <row r="54" spans="1:22" ht="13.8" customHeight="1" x14ac:dyDescent="0.3">
      <c r="A54" s="6">
        <v>45770</v>
      </c>
      <c r="B54" s="7" t="s">
        <v>204</v>
      </c>
      <c r="C54" s="2"/>
      <c r="D54" s="2" t="s">
        <v>105</v>
      </c>
      <c r="E54" s="2" t="s">
        <v>205</v>
      </c>
      <c r="F54" s="2" t="s">
        <v>7</v>
      </c>
      <c r="G54" s="2" t="s">
        <v>7</v>
      </c>
      <c r="H54" s="2" t="s">
        <v>9</v>
      </c>
      <c r="I54" s="2" t="s">
        <v>206</v>
      </c>
      <c r="J54" s="2" t="s">
        <v>12</v>
      </c>
      <c r="K54" s="2">
        <v>1</v>
      </c>
      <c r="L54" s="2">
        <v>115</v>
      </c>
      <c r="M54" s="2">
        <v>465.02</v>
      </c>
      <c r="N54" s="2">
        <v>466</v>
      </c>
      <c r="O54" s="2">
        <v>848.12</v>
      </c>
      <c r="P54" s="2">
        <v>10.87</v>
      </c>
      <c r="Q54" s="2">
        <v>368.34</v>
      </c>
      <c r="R54" s="2">
        <v>0</v>
      </c>
      <c r="S54" s="8">
        <v>1227.33</v>
      </c>
      <c r="T54" s="8">
        <v>184.1</v>
      </c>
      <c r="U54" s="8">
        <v>1411.43</v>
      </c>
      <c r="V54" s="9" t="s">
        <v>104</v>
      </c>
    </row>
    <row r="55" spans="1:22" ht="13.8" customHeight="1" x14ac:dyDescent="0.3">
      <c r="A55" s="6">
        <v>45770</v>
      </c>
      <c r="B55" s="7" t="s">
        <v>207</v>
      </c>
      <c r="C55" s="2"/>
      <c r="D55" s="2" t="s">
        <v>105</v>
      </c>
      <c r="E55" s="2" t="s">
        <v>208</v>
      </c>
      <c r="F55" s="2" t="s">
        <v>7</v>
      </c>
      <c r="G55" s="2" t="s">
        <v>7</v>
      </c>
      <c r="H55" s="2" t="s">
        <v>202</v>
      </c>
      <c r="I55" s="2" t="s">
        <v>209</v>
      </c>
      <c r="J55" s="2" t="s">
        <v>12</v>
      </c>
      <c r="K55" s="2">
        <v>1</v>
      </c>
      <c r="L55" s="2">
        <v>72</v>
      </c>
      <c r="M55" s="2">
        <v>252.1</v>
      </c>
      <c r="N55" s="2">
        <v>253</v>
      </c>
      <c r="O55" s="2">
        <v>503.47</v>
      </c>
      <c r="P55" s="2">
        <v>10.87</v>
      </c>
      <c r="Q55" s="2">
        <v>455.87</v>
      </c>
      <c r="R55" s="2">
        <v>546.20000000000005</v>
      </c>
      <c r="S55" s="8">
        <v>1516.41</v>
      </c>
      <c r="T55" s="8">
        <v>227.46</v>
      </c>
      <c r="U55" s="8">
        <v>1743.87</v>
      </c>
      <c r="V55" s="9" t="s">
        <v>104</v>
      </c>
    </row>
    <row r="56" spans="1:22" ht="13.8" customHeight="1" x14ac:dyDescent="0.3">
      <c r="A56" s="6">
        <v>45770</v>
      </c>
      <c r="B56" s="7" t="s">
        <v>210</v>
      </c>
      <c r="C56" s="2"/>
      <c r="D56" s="2" t="s">
        <v>105</v>
      </c>
      <c r="E56" s="2" t="s">
        <v>211</v>
      </c>
      <c r="F56" s="2" t="s">
        <v>7</v>
      </c>
      <c r="G56" s="2" t="s">
        <v>7</v>
      </c>
      <c r="H56" s="2" t="s">
        <v>30</v>
      </c>
      <c r="I56" s="2" t="s">
        <v>212</v>
      </c>
      <c r="J56" s="2" t="s">
        <v>12</v>
      </c>
      <c r="K56" s="2">
        <v>1</v>
      </c>
      <c r="L56" s="2">
        <v>53</v>
      </c>
      <c r="M56" s="2">
        <v>170</v>
      </c>
      <c r="N56" s="2">
        <v>170</v>
      </c>
      <c r="O56" s="2">
        <v>357</v>
      </c>
      <c r="P56" s="2">
        <v>10.87</v>
      </c>
      <c r="Q56" s="2">
        <v>155.05000000000001</v>
      </c>
      <c r="R56" s="2">
        <v>0</v>
      </c>
      <c r="S56" s="8">
        <v>522.91999999999996</v>
      </c>
      <c r="T56" s="8">
        <v>78.44</v>
      </c>
      <c r="U56" s="8">
        <v>601.36</v>
      </c>
      <c r="V56" s="9" t="s">
        <v>104</v>
      </c>
    </row>
    <row r="57" spans="1:22" ht="13.8" customHeight="1" x14ac:dyDescent="0.3">
      <c r="A57" s="6">
        <v>45770</v>
      </c>
      <c r="B57" s="7" t="s">
        <v>213</v>
      </c>
      <c r="C57" s="2"/>
      <c r="D57" s="2" t="s">
        <v>105</v>
      </c>
      <c r="E57" s="2" t="s">
        <v>214</v>
      </c>
      <c r="F57" s="2" t="s">
        <v>7</v>
      </c>
      <c r="G57" s="2" t="s">
        <v>7</v>
      </c>
      <c r="H57" s="2" t="s">
        <v>147</v>
      </c>
      <c r="I57" s="2" t="s">
        <v>215</v>
      </c>
      <c r="J57" s="2" t="s">
        <v>12</v>
      </c>
      <c r="K57" s="2">
        <v>1</v>
      </c>
      <c r="L57" s="2">
        <v>60</v>
      </c>
      <c r="M57" s="2">
        <v>472.5</v>
      </c>
      <c r="N57" s="2">
        <v>473</v>
      </c>
      <c r="O57" s="2">
        <v>1040.5999999999999</v>
      </c>
      <c r="P57" s="2">
        <v>10.87</v>
      </c>
      <c r="Q57" s="2">
        <v>853.49</v>
      </c>
      <c r="R57" s="2">
        <v>924.6</v>
      </c>
      <c r="S57" s="8">
        <v>2829.56</v>
      </c>
      <c r="T57" s="8">
        <v>424.43</v>
      </c>
      <c r="U57" s="8">
        <v>3253.99</v>
      </c>
      <c r="V57" s="9" t="s">
        <v>104</v>
      </c>
    </row>
    <row r="58" spans="1:22" ht="13.8" customHeight="1" x14ac:dyDescent="0.3">
      <c r="A58" s="6">
        <v>45770</v>
      </c>
      <c r="B58" s="7" t="s">
        <v>216</v>
      </c>
      <c r="C58" s="2"/>
      <c r="D58" s="2" t="s">
        <v>105</v>
      </c>
      <c r="E58" s="2" t="s">
        <v>217</v>
      </c>
      <c r="F58" s="2" t="s">
        <v>7</v>
      </c>
      <c r="G58" s="2" t="s">
        <v>7</v>
      </c>
      <c r="H58" s="2" t="s">
        <v>147</v>
      </c>
      <c r="I58" s="2" t="s">
        <v>218</v>
      </c>
      <c r="J58" s="2" t="s">
        <v>12</v>
      </c>
      <c r="K58" s="2">
        <v>2</v>
      </c>
      <c r="L58" s="2">
        <v>111</v>
      </c>
      <c r="M58" s="2">
        <v>364.9</v>
      </c>
      <c r="N58" s="2">
        <v>365</v>
      </c>
      <c r="O58" s="2">
        <v>803</v>
      </c>
      <c r="P58" s="2">
        <v>10.87</v>
      </c>
      <c r="Q58" s="2">
        <v>348.74</v>
      </c>
      <c r="R58" s="2">
        <v>0</v>
      </c>
      <c r="S58" s="8">
        <v>1162.6099999999999</v>
      </c>
      <c r="T58" s="8">
        <v>174.39</v>
      </c>
      <c r="U58" s="8">
        <v>1337</v>
      </c>
      <c r="V58" s="9" t="s">
        <v>104</v>
      </c>
    </row>
    <row r="59" spans="1:22" ht="13.8" customHeight="1" x14ac:dyDescent="0.3">
      <c r="A59" s="6">
        <v>45770</v>
      </c>
      <c r="B59" s="7" t="s">
        <v>219</v>
      </c>
      <c r="C59" s="2"/>
      <c r="D59" s="2" t="s">
        <v>105</v>
      </c>
      <c r="E59" s="2" t="s">
        <v>220</v>
      </c>
      <c r="F59" s="2" t="s">
        <v>7</v>
      </c>
      <c r="G59" s="2" t="s">
        <v>7</v>
      </c>
      <c r="H59" s="2" t="s">
        <v>221</v>
      </c>
      <c r="I59" s="2" t="s">
        <v>221</v>
      </c>
      <c r="J59" s="2" t="s">
        <v>12</v>
      </c>
      <c r="K59" s="2">
        <v>1</v>
      </c>
      <c r="L59" s="2">
        <v>30</v>
      </c>
      <c r="M59" s="2">
        <v>93.56</v>
      </c>
      <c r="N59" s="2">
        <v>94</v>
      </c>
      <c r="O59" s="2">
        <v>361.9</v>
      </c>
      <c r="P59" s="2">
        <v>10.87</v>
      </c>
      <c r="Q59" s="2">
        <v>338.89</v>
      </c>
      <c r="R59" s="2">
        <v>418.41</v>
      </c>
      <c r="S59" s="8">
        <v>1130.07</v>
      </c>
      <c r="T59" s="8">
        <v>169.51</v>
      </c>
      <c r="U59" s="8">
        <v>1299.58</v>
      </c>
      <c r="V59" s="9" t="s">
        <v>104</v>
      </c>
    </row>
    <row r="60" spans="1:22" ht="13.8" customHeight="1" x14ac:dyDescent="0.3">
      <c r="A60" s="6">
        <v>45770</v>
      </c>
      <c r="B60" s="7" t="s">
        <v>222</v>
      </c>
      <c r="C60" s="2"/>
      <c r="D60" s="2" t="s">
        <v>105</v>
      </c>
      <c r="E60" s="2" t="s">
        <v>223</v>
      </c>
      <c r="F60" s="2" t="s">
        <v>7</v>
      </c>
      <c r="G60" s="2" t="s">
        <v>7</v>
      </c>
      <c r="H60" s="2" t="s">
        <v>9</v>
      </c>
      <c r="I60" s="2" t="s">
        <v>224</v>
      </c>
      <c r="J60" s="2" t="s">
        <v>12</v>
      </c>
      <c r="K60" s="2">
        <v>1</v>
      </c>
      <c r="L60" s="2">
        <v>106</v>
      </c>
      <c r="M60" s="2">
        <v>287.5</v>
      </c>
      <c r="N60" s="2">
        <v>288</v>
      </c>
      <c r="O60" s="2">
        <v>524.16</v>
      </c>
      <c r="P60" s="2">
        <v>10.87</v>
      </c>
      <c r="Q60" s="2">
        <v>227.64</v>
      </c>
      <c r="R60" s="2">
        <v>0</v>
      </c>
      <c r="S60" s="8">
        <v>762.67</v>
      </c>
      <c r="T60" s="8">
        <v>114.4</v>
      </c>
      <c r="U60" s="8">
        <v>877.07</v>
      </c>
      <c r="V60" s="9" t="s">
        <v>104</v>
      </c>
    </row>
    <row r="61" spans="1:22" ht="13.8" customHeight="1" x14ac:dyDescent="0.3">
      <c r="A61" s="6">
        <v>45770</v>
      </c>
      <c r="B61" s="7" t="s">
        <v>225</v>
      </c>
      <c r="C61" s="2"/>
      <c r="D61" s="2" t="s">
        <v>105</v>
      </c>
      <c r="E61" s="2" t="s">
        <v>226</v>
      </c>
      <c r="F61" s="2" t="s">
        <v>7</v>
      </c>
      <c r="G61" s="2" t="s">
        <v>7</v>
      </c>
      <c r="H61" s="2" t="s">
        <v>147</v>
      </c>
      <c r="I61" s="2" t="s">
        <v>227</v>
      </c>
      <c r="J61" s="2" t="s">
        <v>12</v>
      </c>
      <c r="K61" s="2">
        <v>1</v>
      </c>
      <c r="L61" s="2">
        <v>105</v>
      </c>
      <c r="M61" s="2">
        <v>287.5</v>
      </c>
      <c r="N61" s="2">
        <v>288</v>
      </c>
      <c r="O61" s="2">
        <v>633.6</v>
      </c>
      <c r="P61" s="2">
        <v>10.87</v>
      </c>
      <c r="Q61" s="2">
        <v>275.17</v>
      </c>
      <c r="R61" s="2">
        <v>0</v>
      </c>
      <c r="S61" s="8">
        <v>919.64</v>
      </c>
      <c r="T61" s="8">
        <v>137.94999999999999</v>
      </c>
      <c r="U61" s="8">
        <v>1057.5899999999999</v>
      </c>
      <c r="V61" s="9" t="s">
        <v>104</v>
      </c>
    </row>
    <row r="62" spans="1:22" ht="13.8" customHeight="1" x14ac:dyDescent="0.3">
      <c r="A62" s="6">
        <v>45770</v>
      </c>
      <c r="B62" s="7" t="s">
        <v>228</v>
      </c>
      <c r="C62" s="2"/>
      <c r="D62" s="2" t="s">
        <v>105</v>
      </c>
      <c r="E62" s="2" t="s">
        <v>229</v>
      </c>
      <c r="F62" s="2" t="s">
        <v>7</v>
      </c>
      <c r="G62" s="2" t="s">
        <v>7</v>
      </c>
      <c r="H62" s="2" t="s">
        <v>147</v>
      </c>
      <c r="I62" s="2" t="s">
        <v>215</v>
      </c>
      <c r="J62" s="2" t="s">
        <v>12</v>
      </c>
      <c r="K62" s="2">
        <v>1</v>
      </c>
      <c r="L62" s="2">
        <v>115</v>
      </c>
      <c r="M62" s="2">
        <v>253.12</v>
      </c>
      <c r="N62" s="2">
        <v>254</v>
      </c>
      <c r="O62" s="2">
        <v>558.79999999999995</v>
      </c>
      <c r="P62" s="2">
        <v>10.87</v>
      </c>
      <c r="Q62" s="2">
        <v>480.65</v>
      </c>
      <c r="R62" s="2">
        <v>547.91999999999996</v>
      </c>
      <c r="S62" s="8">
        <v>1598.24</v>
      </c>
      <c r="T62" s="8">
        <v>239.74</v>
      </c>
      <c r="U62" s="8">
        <v>1837.98</v>
      </c>
      <c r="V62" s="9" t="s">
        <v>104</v>
      </c>
    </row>
    <row r="63" spans="1:22" ht="13.8" customHeight="1" x14ac:dyDescent="0.3">
      <c r="A63" s="6">
        <v>45770</v>
      </c>
      <c r="B63" s="7" t="s">
        <v>230</v>
      </c>
      <c r="C63" s="2"/>
      <c r="D63" s="2" t="s">
        <v>105</v>
      </c>
      <c r="E63" s="2" t="s">
        <v>231</v>
      </c>
      <c r="F63" s="2" t="s">
        <v>7</v>
      </c>
      <c r="G63" s="2" t="s">
        <v>7</v>
      </c>
      <c r="H63" s="2" t="s">
        <v>232</v>
      </c>
      <c r="I63" s="2" t="s">
        <v>233</v>
      </c>
      <c r="J63" s="2" t="s">
        <v>12</v>
      </c>
      <c r="K63" s="2">
        <v>1</v>
      </c>
      <c r="L63" s="2">
        <v>115</v>
      </c>
      <c r="M63" s="2">
        <v>253.12</v>
      </c>
      <c r="N63" s="2">
        <v>254</v>
      </c>
      <c r="O63" s="2">
        <v>617.22</v>
      </c>
      <c r="P63" s="2">
        <v>10.87</v>
      </c>
      <c r="Q63" s="2">
        <v>506.02</v>
      </c>
      <c r="R63" s="2">
        <v>547.91999999999996</v>
      </c>
      <c r="S63" s="8">
        <v>1682.03</v>
      </c>
      <c r="T63" s="8">
        <v>252.3</v>
      </c>
      <c r="U63" s="8">
        <v>1934.33</v>
      </c>
      <c r="V63" s="9" t="s">
        <v>104</v>
      </c>
    </row>
    <row r="64" spans="1:22" ht="13.8" customHeight="1" x14ac:dyDescent="0.3">
      <c r="A64" s="6">
        <v>45770</v>
      </c>
      <c r="B64" s="7" t="s">
        <v>234</v>
      </c>
      <c r="C64" s="2"/>
      <c r="D64" s="2" t="s">
        <v>235</v>
      </c>
      <c r="E64" s="2" t="s">
        <v>174</v>
      </c>
      <c r="F64" s="2" t="s">
        <v>9</v>
      </c>
      <c r="G64" s="2" t="s">
        <v>9</v>
      </c>
      <c r="H64" s="2" t="s">
        <v>9</v>
      </c>
      <c r="I64" s="2" t="s">
        <v>175</v>
      </c>
      <c r="J64" s="2" t="s">
        <v>12</v>
      </c>
      <c r="K64" s="2">
        <v>1</v>
      </c>
      <c r="L64" s="2">
        <v>138</v>
      </c>
      <c r="M64" s="2">
        <v>405</v>
      </c>
      <c r="N64" s="2">
        <v>405</v>
      </c>
      <c r="O64" s="2">
        <v>170.1</v>
      </c>
      <c r="P64" s="2">
        <v>10.87</v>
      </c>
      <c r="Q64" s="2">
        <v>775.39</v>
      </c>
      <c r="R64" s="2">
        <v>1615.28</v>
      </c>
      <c r="S64" s="8">
        <v>2571.64</v>
      </c>
      <c r="T64" s="8">
        <v>385.75</v>
      </c>
      <c r="U64" s="8">
        <v>2957.39</v>
      </c>
      <c r="V64" s="9" t="s">
        <v>104</v>
      </c>
    </row>
    <row r="65" spans="1:22" ht="13.8" customHeight="1" x14ac:dyDescent="0.3">
      <c r="A65" s="6">
        <v>45770</v>
      </c>
      <c r="B65" s="7" t="s">
        <v>236</v>
      </c>
      <c r="C65" s="2"/>
      <c r="D65" s="2" t="s">
        <v>121</v>
      </c>
      <c r="E65" s="2" t="s">
        <v>63</v>
      </c>
      <c r="F65" s="2" t="s">
        <v>9</v>
      </c>
      <c r="G65" s="2" t="s">
        <v>9</v>
      </c>
      <c r="H65" s="2" t="s">
        <v>7</v>
      </c>
      <c r="I65" s="2" t="s">
        <v>62</v>
      </c>
      <c r="J65" s="2" t="s">
        <v>12</v>
      </c>
      <c r="K65" s="2">
        <v>2</v>
      </c>
      <c r="L65" s="2">
        <v>222</v>
      </c>
      <c r="M65" s="2">
        <v>88.32</v>
      </c>
      <c r="N65" s="2">
        <v>222</v>
      </c>
      <c r="O65" s="2">
        <v>404.04</v>
      </c>
      <c r="P65" s="2">
        <v>10.87</v>
      </c>
      <c r="Q65" s="2">
        <v>175.47</v>
      </c>
      <c r="R65" s="2">
        <v>0</v>
      </c>
      <c r="S65" s="8">
        <v>590.38</v>
      </c>
      <c r="T65" s="8">
        <v>88.56</v>
      </c>
      <c r="U65" s="8">
        <v>678.94</v>
      </c>
      <c r="V65" s="9" t="s">
        <v>104</v>
      </c>
    </row>
    <row r="66" spans="1:22" ht="13.8" customHeight="1" x14ac:dyDescent="0.3">
      <c r="A66" s="6">
        <v>45770</v>
      </c>
      <c r="B66" s="7" t="s">
        <v>237</v>
      </c>
      <c r="C66" s="2" t="s">
        <v>238</v>
      </c>
      <c r="D66" s="2" t="s">
        <v>239</v>
      </c>
      <c r="E66" s="2" t="s">
        <v>240</v>
      </c>
      <c r="F66" s="2" t="s">
        <v>241</v>
      </c>
      <c r="G66" s="2" t="s">
        <v>9</v>
      </c>
      <c r="H66" s="2" t="s">
        <v>9</v>
      </c>
      <c r="I66" s="2" t="s">
        <v>242</v>
      </c>
      <c r="J66" s="2" t="s">
        <v>12</v>
      </c>
      <c r="K66" s="2">
        <v>1</v>
      </c>
      <c r="L66" s="2">
        <v>2</v>
      </c>
      <c r="M66" s="2">
        <v>5.29</v>
      </c>
      <c r="N66" s="2">
        <v>6</v>
      </c>
      <c r="O66" s="2">
        <v>45.29</v>
      </c>
      <c r="P66" s="2">
        <v>10.87</v>
      </c>
      <c r="Q66" s="2">
        <v>75.36</v>
      </c>
      <c r="R66" s="2">
        <v>128.24</v>
      </c>
      <c r="S66" s="8">
        <v>259.76</v>
      </c>
      <c r="T66" s="8">
        <v>38.96</v>
      </c>
      <c r="U66" s="8">
        <v>298.72000000000003</v>
      </c>
      <c r="V66" s="9" t="s">
        <v>104</v>
      </c>
    </row>
    <row r="67" spans="1:22" ht="13.8" customHeight="1" x14ac:dyDescent="0.3">
      <c r="A67" s="10"/>
      <c r="B67" s="11"/>
      <c r="S67" s="12">
        <f t="shared" ref="S67:U67" si="0">SUM(S2:S66)</f>
        <v>86731</v>
      </c>
      <c r="T67" s="12">
        <f t="shared" si="0"/>
        <v>13009.64</v>
      </c>
      <c r="U67" s="12">
        <f t="shared" si="0"/>
        <v>99740.639999999985</v>
      </c>
      <c r="V67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A60BE-5275-43C9-A98C-19C2F0EBC3F9}">
  <dimension ref="A1:O66"/>
  <sheetViews>
    <sheetView workbookViewId="0">
      <selection activeCell="B2" sqref="B2:B21"/>
    </sheetView>
  </sheetViews>
  <sheetFormatPr defaultRowHeight="14.4" x14ac:dyDescent="0.3"/>
  <sheetData>
    <row r="1" spans="1:15" x14ac:dyDescent="0.3">
      <c r="A1" s="1" t="s">
        <v>0</v>
      </c>
      <c r="H1" t="s">
        <v>84</v>
      </c>
      <c r="I1" t="s">
        <v>85</v>
      </c>
      <c r="J1" t="s">
        <v>86</v>
      </c>
      <c r="K1" t="s">
        <v>87</v>
      </c>
      <c r="L1" t="s">
        <v>88</v>
      </c>
      <c r="M1" t="s">
        <v>89</v>
      </c>
      <c r="N1" t="s">
        <v>90</v>
      </c>
      <c r="O1" t="s">
        <v>91</v>
      </c>
    </row>
    <row r="2" spans="1:15" x14ac:dyDescent="0.3">
      <c r="A2" s="14">
        <v>2447943</v>
      </c>
      <c r="B2" t="str">
        <f>VLOOKUP(A2,H:S,3,FALSE)</f>
        <v>LIFEFORCE LIFESTYLE CPT</v>
      </c>
      <c r="H2" s="15">
        <v>2352701</v>
      </c>
      <c r="I2" t="s">
        <v>71</v>
      </c>
      <c r="J2" t="s">
        <v>103</v>
      </c>
      <c r="K2" t="s">
        <v>77</v>
      </c>
      <c r="L2" t="s">
        <v>9</v>
      </c>
      <c r="M2" t="s">
        <v>9</v>
      </c>
      <c r="N2" t="s">
        <v>7</v>
      </c>
      <c r="O2" t="s">
        <v>76</v>
      </c>
    </row>
    <row r="3" spans="1:15" x14ac:dyDescent="0.3">
      <c r="A3" s="14">
        <v>2394677</v>
      </c>
      <c r="B3" t="str">
        <f t="shared" ref="B3:B21" si="0">VLOOKUP(A3,H:S,3,FALSE)</f>
        <v>LIFEFORCE LIFESTYLE CPT</v>
      </c>
      <c r="H3" s="15">
        <v>2394675</v>
      </c>
      <c r="J3" t="s">
        <v>105</v>
      </c>
      <c r="K3" t="s">
        <v>32</v>
      </c>
      <c r="L3" t="s">
        <v>7</v>
      </c>
      <c r="M3" t="s">
        <v>7</v>
      </c>
      <c r="N3" t="s">
        <v>30</v>
      </c>
      <c r="O3" t="s">
        <v>31</v>
      </c>
    </row>
    <row r="4" spans="1:15" x14ac:dyDescent="0.3">
      <c r="A4" s="14">
        <v>2442501</v>
      </c>
      <c r="B4" t="str">
        <f t="shared" si="0"/>
        <v>LIFEFORCE LIFESTYLE CPT</v>
      </c>
      <c r="H4" s="15">
        <v>2394676</v>
      </c>
      <c r="J4" t="s">
        <v>105</v>
      </c>
      <c r="K4" t="s">
        <v>28</v>
      </c>
      <c r="L4" t="s">
        <v>7</v>
      </c>
      <c r="M4" t="s">
        <v>7</v>
      </c>
      <c r="N4" t="s">
        <v>9</v>
      </c>
      <c r="O4" t="s">
        <v>27</v>
      </c>
    </row>
    <row r="5" spans="1:15" x14ac:dyDescent="0.3">
      <c r="A5" s="14">
        <v>2442500</v>
      </c>
      <c r="B5" t="str">
        <f t="shared" si="0"/>
        <v>LIFEFORCE LIFESTYLE CPT</v>
      </c>
      <c r="H5" s="15">
        <v>2394677</v>
      </c>
      <c r="J5" t="s">
        <v>105</v>
      </c>
      <c r="K5" t="s">
        <v>15</v>
      </c>
      <c r="L5" t="s">
        <v>7</v>
      </c>
      <c r="M5" t="s">
        <v>7</v>
      </c>
      <c r="N5" t="s">
        <v>9</v>
      </c>
      <c r="O5" t="s">
        <v>14</v>
      </c>
    </row>
    <row r="6" spans="1:15" x14ac:dyDescent="0.3">
      <c r="A6" s="14">
        <v>2442498</v>
      </c>
      <c r="B6" t="str">
        <f t="shared" si="0"/>
        <v>LIFEFORCE LIFESTYLE CPT</v>
      </c>
      <c r="H6" s="15">
        <v>2442493</v>
      </c>
      <c r="J6" t="s">
        <v>105</v>
      </c>
      <c r="K6" t="s">
        <v>66</v>
      </c>
      <c r="L6" t="s">
        <v>7</v>
      </c>
      <c r="M6" t="s">
        <v>7</v>
      </c>
      <c r="N6" t="s">
        <v>9</v>
      </c>
      <c r="O6" t="s">
        <v>65</v>
      </c>
    </row>
    <row r="7" spans="1:15" x14ac:dyDescent="0.3">
      <c r="A7" s="14">
        <v>2394676</v>
      </c>
      <c r="B7" t="str">
        <f t="shared" si="0"/>
        <v>LIFEFORCE LIFESTYLE CPT</v>
      </c>
      <c r="H7" s="15">
        <v>2447943</v>
      </c>
      <c r="J7" t="s">
        <v>105</v>
      </c>
      <c r="K7" t="s">
        <v>11</v>
      </c>
      <c r="L7" t="s">
        <v>7</v>
      </c>
      <c r="M7" t="s">
        <v>7</v>
      </c>
      <c r="N7" t="s">
        <v>9</v>
      </c>
      <c r="O7" t="s">
        <v>10</v>
      </c>
    </row>
    <row r="8" spans="1:15" x14ac:dyDescent="0.3">
      <c r="A8" s="14">
        <v>2394675</v>
      </c>
      <c r="B8" t="str">
        <f t="shared" si="0"/>
        <v>LIFEFORCE LIFESTYLE CPT</v>
      </c>
      <c r="H8" s="15">
        <v>2402745</v>
      </c>
      <c r="I8" t="s">
        <v>40</v>
      </c>
      <c r="J8" t="s">
        <v>106</v>
      </c>
      <c r="K8" t="s">
        <v>44</v>
      </c>
      <c r="L8" t="s">
        <v>9</v>
      </c>
      <c r="M8" t="s">
        <v>30</v>
      </c>
      <c r="N8" t="s">
        <v>42</v>
      </c>
      <c r="O8" t="s">
        <v>43</v>
      </c>
    </row>
    <row r="9" spans="1:15" x14ac:dyDescent="0.3">
      <c r="A9" s="14">
        <v>2442497</v>
      </c>
      <c r="B9" t="str">
        <f t="shared" si="0"/>
        <v>LIFEFORCE LIFESTYLE CPT</v>
      </c>
      <c r="H9" s="15">
        <v>2422348</v>
      </c>
      <c r="I9" t="s">
        <v>60</v>
      </c>
      <c r="J9" t="s">
        <v>107</v>
      </c>
      <c r="K9" t="s">
        <v>63</v>
      </c>
      <c r="L9" t="s">
        <v>9</v>
      </c>
      <c r="M9" t="s">
        <v>9</v>
      </c>
      <c r="N9" t="s">
        <v>7</v>
      </c>
      <c r="O9" t="s">
        <v>62</v>
      </c>
    </row>
    <row r="10" spans="1:15" x14ac:dyDescent="0.3">
      <c r="A10" s="14">
        <v>2442499</v>
      </c>
      <c r="B10" t="str">
        <f t="shared" si="0"/>
        <v>LIFEFORCE LIFESTYLE CPT</v>
      </c>
      <c r="H10" s="15">
        <v>2354857</v>
      </c>
      <c r="J10" t="s">
        <v>108</v>
      </c>
      <c r="K10" t="s">
        <v>81</v>
      </c>
      <c r="L10" t="s">
        <v>7</v>
      </c>
      <c r="M10" t="s">
        <v>7</v>
      </c>
      <c r="N10" t="s">
        <v>9</v>
      </c>
      <c r="O10" t="s">
        <v>80</v>
      </c>
    </row>
    <row r="11" spans="1:15" x14ac:dyDescent="0.3">
      <c r="A11" s="14">
        <v>2402745</v>
      </c>
      <c r="B11" t="str">
        <f t="shared" si="0"/>
        <v>BISCOPLUS</v>
      </c>
      <c r="H11" s="15">
        <v>2440571</v>
      </c>
      <c r="I11" t="s">
        <v>71</v>
      </c>
      <c r="J11" t="s">
        <v>109</v>
      </c>
      <c r="K11" t="s">
        <v>73</v>
      </c>
      <c r="L11" t="s">
        <v>9</v>
      </c>
      <c r="M11" t="s">
        <v>9</v>
      </c>
      <c r="N11" t="s">
        <v>42</v>
      </c>
      <c r="O11" t="s">
        <v>43</v>
      </c>
    </row>
    <row r="12" spans="1:15" x14ac:dyDescent="0.3">
      <c r="A12" s="14">
        <v>2442496</v>
      </c>
      <c r="B12" t="str">
        <f t="shared" si="0"/>
        <v>LIFEFORCE LIFESTYLE CPT</v>
      </c>
      <c r="H12" s="15">
        <v>2442494</v>
      </c>
      <c r="J12" t="s">
        <v>105</v>
      </c>
      <c r="K12" t="s">
        <v>52</v>
      </c>
      <c r="L12" t="s">
        <v>7</v>
      </c>
      <c r="M12" t="s">
        <v>7</v>
      </c>
      <c r="N12" t="s">
        <v>9</v>
      </c>
      <c r="O12" t="s">
        <v>34</v>
      </c>
    </row>
    <row r="13" spans="1:15" x14ac:dyDescent="0.3">
      <c r="A13" s="14">
        <v>2392173</v>
      </c>
      <c r="B13" t="str">
        <f t="shared" si="0"/>
        <v>LIKEWISE</v>
      </c>
      <c r="H13" s="15">
        <v>2442496</v>
      </c>
      <c r="J13" t="s">
        <v>105</v>
      </c>
      <c r="K13" t="s">
        <v>46</v>
      </c>
      <c r="L13" t="s">
        <v>7</v>
      </c>
      <c r="M13" t="s">
        <v>7</v>
      </c>
      <c r="N13" t="s">
        <v>9</v>
      </c>
      <c r="O13" t="s">
        <v>21</v>
      </c>
    </row>
    <row r="14" spans="1:15" x14ac:dyDescent="0.3">
      <c r="A14" s="14">
        <v>2442494</v>
      </c>
      <c r="B14" t="str">
        <f t="shared" si="0"/>
        <v>LIFEFORCE LIFESTYLE CPT</v>
      </c>
      <c r="H14" s="15">
        <v>2442497</v>
      </c>
      <c r="J14" t="s">
        <v>105</v>
      </c>
      <c r="K14" t="s">
        <v>35</v>
      </c>
      <c r="L14" t="s">
        <v>7</v>
      </c>
      <c r="M14" t="s">
        <v>7</v>
      </c>
      <c r="N14" t="s">
        <v>9</v>
      </c>
      <c r="O14" t="s">
        <v>34</v>
      </c>
    </row>
    <row r="15" spans="1:15" x14ac:dyDescent="0.3">
      <c r="A15" s="2" t="s">
        <v>54</v>
      </c>
      <c r="B15" t="str">
        <f t="shared" si="0"/>
        <v>EMIT CPT DEPO</v>
      </c>
      <c r="H15" s="15">
        <v>2442498</v>
      </c>
      <c r="J15" t="s">
        <v>105</v>
      </c>
      <c r="K15" t="s">
        <v>25</v>
      </c>
      <c r="L15" t="s">
        <v>7</v>
      </c>
      <c r="M15" t="s">
        <v>7</v>
      </c>
      <c r="N15" t="s">
        <v>9</v>
      </c>
      <c r="O15" t="s">
        <v>24</v>
      </c>
    </row>
    <row r="16" spans="1:15" x14ac:dyDescent="0.3">
      <c r="A16" s="14">
        <v>2422348</v>
      </c>
      <c r="B16" t="str">
        <f t="shared" si="0"/>
        <v>LIKEWISE FLOORING</v>
      </c>
      <c r="H16" s="15">
        <v>2442499</v>
      </c>
      <c r="J16" t="s">
        <v>105</v>
      </c>
      <c r="K16" t="s">
        <v>37</v>
      </c>
      <c r="L16" t="s">
        <v>7</v>
      </c>
      <c r="M16" t="s">
        <v>7</v>
      </c>
      <c r="N16" t="s">
        <v>9</v>
      </c>
      <c r="O16" t="s">
        <v>21</v>
      </c>
    </row>
    <row r="17" spans="1:15" x14ac:dyDescent="0.3">
      <c r="A17" s="14">
        <v>2442493</v>
      </c>
      <c r="B17" t="str">
        <f t="shared" si="0"/>
        <v>LIFEFORCE LIFESTYLE CPT</v>
      </c>
      <c r="H17" s="15">
        <v>2442500</v>
      </c>
      <c r="J17" t="s">
        <v>105</v>
      </c>
      <c r="K17" t="s">
        <v>22</v>
      </c>
      <c r="L17" t="s">
        <v>7</v>
      </c>
      <c r="M17" t="s">
        <v>7</v>
      </c>
      <c r="N17" t="s">
        <v>9</v>
      </c>
      <c r="O17" t="s">
        <v>21</v>
      </c>
    </row>
    <row r="18" spans="1:15" x14ac:dyDescent="0.3">
      <c r="A18" s="14">
        <v>2442214</v>
      </c>
      <c r="B18" t="str">
        <f t="shared" si="0"/>
        <v>COFFEE COLLAB C/O EMIT CPT</v>
      </c>
      <c r="H18" s="15">
        <v>2442501</v>
      </c>
      <c r="J18" t="s">
        <v>105</v>
      </c>
      <c r="K18" t="s">
        <v>19</v>
      </c>
      <c r="L18" t="s">
        <v>7</v>
      </c>
      <c r="M18" t="s">
        <v>7</v>
      </c>
      <c r="N18" t="s">
        <v>9</v>
      </c>
      <c r="O18" t="s">
        <v>18</v>
      </c>
    </row>
    <row r="19" spans="1:15" x14ac:dyDescent="0.3">
      <c r="A19" s="14">
        <v>2440571</v>
      </c>
      <c r="B19" t="str">
        <f t="shared" si="0"/>
        <v>BISCO PLUS</v>
      </c>
      <c r="H19" t="s">
        <v>54</v>
      </c>
      <c r="I19" t="s">
        <v>55</v>
      </c>
      <c r="J19" t="s">
        <v>110</v>
      </c>
      <c r="K19" t="s">
        <v>58</v>
      </c>
      <c r="L19" t="s">
        <v>7</v>
      </c>
      <c r="M19" t="s">
        <v>7</v>
      </c>
      <c r="N19" t="s">
        <v>9</v>
      </c>
      <c r="O19" t="s">
        <v>57</v>
      </c>
    </row>
    <row r="20" spans="1:15" x14ac:dyDescent="0.3">
      <c r="A20" s="14">
        <v>2352701</v>
      </c>
      <c r="B20" t="str">
        <f t="shared" si="0"/>
        <v xml:space="preserve">PMP </v>
      </c>
      <c r="H20" s="15">
        <v>2392173</v>
      </c>
      <c r="J20" t="s">
        <v>111</v>
      </c>
      <c r="K20" t="s">
        <v>50</v>
      </c>
      <c r="L20" t="s">
        <v>9</v>
      </c>
      <c r="M20" t="s">
        <v>9</v>
      </c>
      <c r="N20" t="s">
        <v>7</v>
      </c>
      <c r="O20" t="s">
        <v>49</v>
      </c>
    </row>
    <row r="21" spans="1:15" x14ac:dyDescent="0.3">
      <c r="A21" s="14">
        <v>2354857</v>
      </c>
      <c r="B21" t="str">
        <f t="shared" si="0"/>
        <v>CRAZY BOLT &amp; NUTS</v>
      </c>
      <c r="H21" s="15">
        <v>2442214</v>
      </c>
      <c r="J21" t="s">
        <v>112</v>
      </c>
      <c r="K21" t="s">
        <v>69</v>
      </c>
      <c r="L21" t="s">
        <v>7</v>
      </c>
      <c r="M21" t="s">
        <v>7</v>
      </c>
      <c r="N21" t="s">
        <v>7</v>
      </c>
      <c r="O21" t="s">
        <v>68</v>
      </c>
    </row>
    <row r="22" spans="1:15" x14ac:dyDescent="0.3">
      <c r="H22" s="15">
        <v>2281146</v>
      </c>
      <c r="I22" t="s">
        <v>114</v>
      </c>
      <c r="J22" t="s">
        <v>115</v>
      </c>
      <c r="K22" t="s">
        <v>116</v>
      </c>
      <c r="L22" t="s">
        <v>9</v>
      </c>
      <c r="M22" t="s">
        <v>9</v>
      </c>
      <c r="N22" t="s">
        <v>7</v>
      </c>
      <c r="O22" t="s">
        <v>79</v>
      </c>
    </row>
    <row r="23" spans="1:15" x14ac:dyDescent="0.3">
      <c r="H23" s="15">
        <v>2490522</v>
      </c>
      <c r="I23" t="s">
        <v>71</v>
      </c>
      <c r="J23" t="s">
        <v>107</v>
      </c>
      <c r="K23" t="s">
        <v>118</v>
      </c>
      <c r="L23" t="s">
        <v>7</v>
      </c>
      <c r="M23" t="s">
        <v>9</v>
      </c>
      <c r="N23" t="s">
        <v>9</v>
      </c>
      <c r="O23" t="s">
        <v>119</v>
      </c>
    </row>
    <row r="24" spans="1:15" x14ac:dyDescent="0.3">
      <c r="H24" s="15">
        <v>2392128</v>
      </c>
      <c r="I24" t="s">
        <v>71</v>
      </c>
      <c r="J24" t="s">
        <v>121</v>
      </c>
      <c r="K24" t="s">
        <v>63</v>
      </c>
      <c r="L24" t="s">
        <v>9</v>
      </c>
      <c r="M24" t="s">
        <v>9</v>
      </c>
      <c r="N24" t="s">
        <v>7</v>
      </c>
      <c r="O24" t="s">
        <v>62</v>
      </c>
    </row>
    <row r="25" spans="1:15" x14ac:dyDescent="0.3">
      <c r="H25" s="15">
        <v>199024</v>
      </c>
      <c r="I25" t="s">
        <v>123</v>
      </c>
      <c r="J25" t="s">
        <v>124</v>
      </c>
      <c r="K25" t="s">
        <v>44</v>
      </c>
      <c r="L25" t="s">
        <v>9</v>
      </c>
      <c r="M25" t="s">
        <v>30</v>
      </c>
      <c r="N25" t="s">
        <v>9</v>
      </c>
      <c r="O25" t="s">
        <v>43</v>
      </c>
    </row>
    <row r="26" spans="1:15" x14ac:dyDescent="0.3">
      <c r="H26" s="15">
        <v>2442522</v>
      </c>
      <c r="J26" t="s">
        <v>126</v>
      </c>
      <c r="K26" t="s">
        <v>127</v>
      </c>
      <c r="L26" t="s">
        <v>7</v>
      </c>
      <c r="M26" t="s">
        <v>7</v>
      </c>
      <c r="N26" t="s">
        <v>9</v>
      </c>
      <c r="O26" t="s">
        <v>128</v>
      </c>
    </row>
    <row r="27" spans="1:15" x14ac:dyDescent="0.3">
      <c r="H27" s="15">
        <v>2442523</v>
      </c>
      <c r="J27" t="s">
        <v>126</v>
      </c>
      <c r="K27" t="s">
        <v>11</v>
      </c>
      <c r="L27" t="s">
        <v>7</v>
      </c>
      <c r="M27" t="s">
        <v>7</v>
      </c>
      <c r="N27" t="s">
        <v>9</v>
      </c>
      <c r="O27" t="s">
        <v>10</v>
      </c>
    </row>
    <row r="28" spans="1:15" x14ac:dyDescent="0.3">
      <c r="H28" s="15">
        <v>2442524</v>
      </c>
      <c r="J28" t="s">
        <v>126</v>
      </c>
      <c r="K28" t="s">
        <v>131</v>
      </c>
      <c r="L28" t="s">
        <v>7</v>
      </c>
      <c r="M28" t="s">
        <v>7</v>
      </c>
      <c r="N28" t="s">
        <v>9</v>
      </c>
      <c r="O28" t="s">
        <v>65</v>
      </c>
    </row>
    <row r="29" spans="1:15" x14ac:dyDescent="0.3">
      <c r="H29" s="15">
        <v>2442525</v>
      </c>
      <c r="J29" t="s">
        <v>126</v>
      </c>
      <c r="K29" t="s">
        <v>133</v>
      </c>
      <c r="L29" t="s">
        <v>7</v>
      </c>
      <c r="M29" t="s">
        <v>7</v>
      </c>
      <c r="N29" t="s">
        <v>42</v>
      </c>
      <c r="O29" t="s">
        <v>43</v>
      </c>
    </row>
    <row r="30" spans="1:15" x14ac:dyDescent="0.3">
      <c r="H30" s="15">
        <v>2442526</v>
      </c>
      <c r="J30" t="s">
        <v>126</v>
      </c>
      <c r="K30" t="s">
        <v>135</v>
      </c>
      <c r="L30" t="s">
        <v>7</v>
      </c>
      <c r="M30" t="s">
        <v>7</v>
      </c>
      <c r="N30" t="s">
        <v>9</v>
      </c>
      <c r="O30" t="s">
        <v>136</v>
      </c>
    </row>
    <row r="31" spans="1:15" x14ac:dyDescent="0.3">
      <c r="H31" s="15">
        <v>2442527</v>
      </c>
      <c r="J31" t="s">
        <v>126</v>
      </c>
      <c r="K31" t="s">
        <v>138</v>
      </c>
      <c r="L31" t="s">
        <v>7</v>
      </c>
      <c r="M31" t="s">
        <v>7</v>
      </c>
      <c r="N31" t="s">
        <v>30</v>
      </c>
      <c r="O31" t="s">
        <v>31</v>
      </c>
    </row>
    <row r="32" spans="1:15" x14ac:dyDescent="0.3">
      <c r="H32" s="15">
        <v>2442528</v>
      </c>
      <c r="J32" t="s">
        <v>126</v>
      </c>
      <c r="K32" t="s">
        <v>140</v>
      </c>
      <c r="L32" t="s">
        <v>7</v>
      </c>
      <c r="M32" t="s">
        <v>7</v>
      </c>
      <c r="N32" t="s">
        <v>9</v>
      </c>
      <c r="O32" t="s">
        <v>141</v>
      </c>
    </row>
    <row r="33" spans="8:15" x14ac:dyDescent="0.3">
      <c r="H33" s="15">
        <v>2442529</v>
      </c>
      <c r="J33" t="s">
        <v>126</v>
      </c>
      <c r="K33" t="s">
        <v>143</v>
      </c>
      <c r="L33" t="s">
        <v>7</v>
      </c>
      <c r="M33" t="s">
        <v>7</v>
      </c>
      <c r="N33" t="s">
        <v>9</v>
      </c>
      <c r="O33" t="s">
        <v>144</v>
      </c>
    </row>
    <row r="34" spans="8:15" x14ac:dyDescent="0.3">
      <c r="H34" s="15">
        <v>2442530</v>
      </c>
      <c r="J34" t="s">
        <v>126</v>
      </c>
      <c r="K34" t="s">
        <v>146</v>
      </c>
      <c r="L34" t="s">
        <v>7</v>
      </c>
      <c r="M34" t="s">
        <v>7</v>
      </c>
      <c r="N34" t="s">
        <v>147</v>
      </c>
      <c r="O34" t="s">
        <v>148</v>
      </c>
    </row>
    <row r="35" spans="8:15" x14ac:dyDescent="0.3">
      <c r="H35" s="15">
        <v>2442532</v>
      </c>
      <c r="J35" t="s">
        <v>126</v>
      </c>
      <c r="K35" t="s">
        <v>150</v>
      </c>
      <c r="L35" t="s">
        <v>7</v>
      </c>
      <c r="M35" t="s">
        <v>7</v>
      </c>
      <c r="N35" t="s">
        <v>9</v>
      </c>
      <c r="O35" t="s">
        <v>151</v>
      </c>
    </row>
    <row r="36" spans="8:15" x14ac:dyDescent="0.3">
      <c r="H36" s="15">
        <v>2442533</v>
      </c>
      <c r="J36" t="s">
        <v>126</v>
      </c>
      <c r="K36" t="s">
        <v>153</v>
      </c>
      <c r="L36" t="s">
        <v>7</v>
      </c>
      <c r="M36" t="s">
        <v>7</v>
      </c>
      <c r="N36" t="s">
        <v>9</v>
      </c>
      <c r="O36" t="s">
        <v>154</v>
      </c>
    </row>
    <row r="37" spans="8:15" x14ac:dyDescent="0.3">
      <c r="H37" s="15">
        <v>2442534</v>
      </c>
      <c r="J37" t="s">
        <v>126</v>
      </c>
      <c r="K37" t="s">
        <v>156</v>
      </c>
      <c r="L37" t="s">
        <v>7</v>
      </c>
      <c r="M37" t="s">
        <v>7</v>
      </c>
      <c r="N37" t="s">
        <v>9</v>
      </c>
      <c r="O37" t="s">
        <v>21</v>
      </c>
    </row>
    <row r="38" spans="8:15" x14ac:dyDescent="0.3">
      <c r="H38" s="15">
        <v>2442535</v>
      </c>
      <c r="J38" t="s">
        <v>126</v>
      </c>
      <c r="K38" t="s">
        <v>158</v>
      </c>
      <c r="L38" t="s">
        <v>7</v>
      </c>
      <c r="M38" t="s">
        <v>7</v>
      </c>
      <c r="N38" t="s">
        <v>9</v>
      </c>
      <c r="O38" t="s">
        <v>34</v>
      </c>
    </row>
    <row r="39" spans="8:15" x14ac:dyDescent="0.3">
      <c r="H39" s="15">
        <v>2442536</v>
      </c>
      <c r="J39" t="s">
        <v>126</v>
      </c>
      <c r="K39" t="s">
        <v>160</v>
      </c>
      <c r="L39" t="s">
        <v>7</v>
      </c>
      <c r="M39" t="s">
        <v>7</v>
      </c>
      <c r="N39" t="s">
        <v>9</v>
      </c>
      <c r="O39" t="s">
        <v>161</v>
      </c>
    </row>
    <row r="40" spans="8:15" x14ac:dyDescent="0.3">
      <c r="H40" s="15">
        <v>2447531</v>
      </c>
      <c r="J40" t="s">
        <v>163</v>
      </c>
      <c r="K40" t="s">
        <v>164</v>
      </c>
      <c r="L40" t="s">
        <v>7</v>
      </c>
      <c r="M40" t="s">
        <v>7</v>
      </c>
      <c r="N40" t="s">
        <v>9</v>
      </c>
      <c r="O40" t="s">
        <v>165</v>
      </c>
    </row>
    <row r="41" spans="8:15" x14ac:dyDescent="0.3">
      <c r="H41" s="15">
        <v>2392129</v>
      </c>
      <c r="I41" t="s">
        <v>167</v>
      </c>
      <c r="J41" t="s">
        <v>107</v>
      </c>
      <c r="K41" t="s">
        <v>63</v>
      </c>
      <c r="L41" t="s">
        <v>9</v>
      </c>
      <c r="M41" t="s">
        <v>9</v>
      </c>
      <c r="N41" t="s">
        <v>7</v>
      </c>
      <c r="O41" t="s">
        <v>62</v>
      </c>
    </row>
    <row r="42" spans="8:15" x14ac:dyDescent="0.3">
      <c r="H42" s="15">
        <v>2397633</v>
      </c>
      <c r="J42" t="s">
        <v>169</v>
      </c>
      <c r="K42" t="s">
        <v>170</v>
      </c>
      <c r="L42" t="s">
        <v>9</v>
      </c>
      <c r="M42" t="s">
        <v>9</v>
      </c>
      <c r="N42" t="s">
        <v>7</v>
      </c>
      <c r="O42" t="s">
        <v>171</v>
      </c>
    </row>
    <row r="43" spans="8:15" x14ac:dyDescent="0.3">
      <c r="H43" s="15">
        <v>2402718</v>
      </c>
      <c r="I43" t="s">
        <v>71</v>
      </c>
      <c r="J43" t="s">
        <v>173</v>
      </c>
      <c r="K43" t="s">
        <v>174</v>
      </c>
      <c r="L43" t="s">
        <v>9</v>
      </c>
      <c r="M43" t="s">
        <v>9</v>
      </c>
      <c r="N43" t="s">
        <v>9</v>
      </c>
      <c r="O43" t="s">
        <v>175</v>
      </c>
    </row>
    <row r="44" spans="8:15" x14ac:dyDescent="0.3">
      <c r="H44" s="15">
        <v>2402927</v>
      </c>
      <c r="I44" t="s">
        <v>71</v>
      </c>
      <c r="J44" t="s">
        <v>121</v>
      </c>
      <c r="K44" t="s">
        <v>63</v>
      </c>
      <c r="L44" t="s">
        <v>9</v>
      </c>
      <c r="M44" t="s">
        <v>9</v>
      </c>
      <c r="N44" t="s">
        <v>7</v>
      </c>
      <c r="O44" t="s">
        <v>62</v>
      </c>
    </row>
    <row r="45" spans="8:15" x14ac:dyDescent="0.3">
      <c r="H45" s="15">
        <v>2421220</v>
      </c>
      <c r="J45" t="s">
        <v>178</v>
      </c>
      <c r="K45" t="s">
        <v>179</v>
      </c>
      <c r="L45" t="s">
        <v>9</v>
      </c>
      <c r="M45" t="s">
        <v>9</v>
      </c>
      <c r="N45" t="s">
        <v>7</v>
      </c>
      <c r="O45" t="s">
        <v>180</v>
      </c>
    </row>
    <row r="46" spans="8:15" x14ac:dyDescent="0.3">
      <c r="H46" s="15">
        <v>2442505</v>
      </c>
      <c r="J46" t="s">
        <v>126</v>
      </c>
      <c r="K46" t="s">
        <v>182</v>
      </c>
      <c r="L46" t="s">
        <v>7</v>
      </c>
      <c r="M46" t="s">
        <v>7</v>
      </c>
      <c r="N46" t="s">
        <v>9</v>
      </c>
      <c r="O46" t="s">
        <v>183</v>
      </c>
    </row>
    <row r="47" spans="8:15" x14ac:dyDescent="0.3">
      <c r="H47" s="15">
        <v>2442514</v>
      </c>
      <c r="J47" t="s">
        <v>126</v>
      </c>
      <c r="K47" t="s">
        <v>185</v>
      </c>
      <c r="L47" t="s">
        <v>7</v>
      </c>
      <c r="M47" t="s">
        <v>7</v>
      </c>
      <c r="N47" t="s">
        <v>9</v>
      </c>
      <c r="O47" t="s">
        <v>186</v>
      </c>
    </row>
    <row r="48" spans="8:15" x14ac:dyDescent="0.3">
      <c r="H48" s="15">
        <v>2490992</v>
      </c>
      <c r="I48" t="s">
        <v>60</v>
      </c>
      <c r="J48" t="s">
        <v>131</v>
      </c>
      <c r="K48" t="s">
        <v>126</v>
      </c>
      <c r="L48" t="s">
        <v>9</v>
      </c>
      <c r="M48" t="s">
        <v>9</v>
      </c>
      <c r="N48" t="s">
        <v>7</v>
      </c>
      <c r="O48" t="s">
        <v>188</v>
      </c>
    </row>
    <row r="49" spans="8:15" x14ac:dyDescent="0.3">
      <c r="H49" s="15">
        <v>2397634</v>
      </c>
      <c r="I49" t="s">
        <v>71</v>
      </c>
      <c r="J49" t="s">
        <v>169</v>
      </c>
      <c r="K49" t="s">
        <v>190</v>
      </c>
      <c r="L49" t="s">
        <v>9</v>
      </c>
      <c r="M49" t="s">
        <v>9</v>
      </c>
      <c r="N49" t="s">
        <v>7</v>
      </c>
      <c r="O49" t="s">
        <v>171</v>
      </c>
    </row>
    <row r="50" spans="8:15" x14ac:dyDescent="0.3">
      <c r="H50" s="15">
        <v>2402931</v>
      </c>
      <c r="I50" t="s">
        <v>71</v>
      </c>
      <c r="J50" t="s">
        <v>121</v>
      </c>
      <c r="K50" t="s">
        <v>63</v>
      </c>
      <c r="L50" t="s">
        <v>9</v>
      </c>
      <c r="M50" t="s">
        <v>9</v>
      </c>
      <c r="N50" t="s">
        <v>7</v>
      </c>
      <c r="O50" t="s">
        <v>62</v>
      </c>
    </row>
    <row r="51" spans="8:15" x14ac:dyDescent="0.3">
      <c r="H51" s="15">
        <v>2393491</v>
      </c>
      <c r="J51" t="s">
        <v>194</v>
      </c>
      <c r="K51" t="s">
        <v>195</v>
      </c>
      <c r="L51" t="s">
        <v>147</v>
      </c>
      <c r="M51" t="s">
        <v>147</v>
      </c>
      <c r="N51" t="s">
        <v>9</v>
      </c>
      <c r="O51" t="s">
        <v>196</v>
      </c>
    </row>
    <row r="52" spans="8:15" x14ac:dyDescent="0.3">
      <c r="H52" s="15">
        <v>2447931</v>
      </c>
      <c r="J52" t="s">
        <v>105</v>
      </c>
      <c r="K52" t="s">
        <v>198</v>
      </c>
      <c r="L52" t="s">
        <v>7</v>
      </c>
      <c r="M52" t="s">
        <v>7</v>
      </c>
      <c r="N52" t="s">
        <v>9</v>
      </c>
      <c r="O52" t="s">
        <v>199</v>
      </c>
    </row>
    <row r="53" spans="8:15" x14ac:dyDescent="0.3">
      <c r="H53" s="15">
        <v>2447932</v>
      </c>
      <c r="J53" t="s">
        <v>105</v>
      </c>
      <c r="K53" t="s">
        <v>201</v>
      </c>
      <c r="L53" t="s">
        <v>7</v>
      </c>
      <c r="M53" t="s">
        <v>7</v>
      </c>
      <c r="N53" t="s">
        <v>202</v>
      </c>
      <c r="O53" t="s">
        <v>203</v>
      </c>
    </row>
    <row r="54" spans="8:15" x14ac:dyDescent="0.3">
      <c r="H54" s="15">
        <v>2447933</v>
      </c>
      <c r="J54" t="s">
        <v>105</v>
      </c>
      <c r="K54" t="s">
        <v>205</v>
      </c>
      <c r="L54" t="s">
        <v>7</v>
      </c>
      <c r="M54" t="s">
        <v>7</v>
      </c>
      <c r="N54" t="s">
        <v>9</v>
      </c>
      <c r="O54" t="s">
        <v>206</v>
      </c>
    </row>
    <row r="55" spans="8:15" x14ac:dyDescent="0.3">
      <c r="H55" s="15">
        <v>2447934</v>
      </c>
      <c r="J55" t="s">
        <v>105</v>
      </c>
      <c r="K55" t="s">
        <v>208</v>
      </c>
      <c r="L55" t="s">
        <v>7</v>
      </c>
      <c r="M55" t="s">
        <v>7</v>
      </c>
      <c r="N55" t="s">
        <v>202</v>
      </c>
      <c r="O55" t="s">
        <v>209</v>
      </c>
    </row>
    <row r="56" spans="8:15" x14ac:dyDescent="0.3">
      <c r="H56" s="15">
        <v>2447935</v>
      </c>
      <c r="J56" t="s">
        <v>105</v>
      </c>
      <c r="K56" t="s">
        <v>211</v>
      </c>
      <c r="L56" t="s">
        <v>7</v>
      </c>
      <c r="M56" t="s">
        <v>7</v>
      </c>
      <c r="N56" t="s">
        <v>30</v>
      </c>
      <c r="O56" t="s">
        <v>212</v>
      </c>
    </row>
    <row r="57" spans="8:15" x14ac:dyDescent="0.3">
      <c r="H57" s="15">
        <v>2447936</v>
      </c>
      <c r="J57" t="s">
        <v>105</v>
      </c>
      <c r="K57" t="s">
        <v>214</v>
      </c>
      <c r="L57" t="s">
        <v>7</v>
      </c>
      <c r="M57" t="s">
        <v>7</v>
      </c>
      <c r="N57" t="s">
        <v>147</v>
      </c>
      <c r="O57" t="s">
        <v>215</v>
      </c>
    </row>
    <row r="58" spans="8:15" x14ac:dyDescent="0.3">
      <c r="H58" s="15">
        <v>2447937</v>
      </c>
      <c r="J58" t="s">
        <v>105</v>
      </c>
      <c r="K58" t="s">
        <v>217</v>
      </c>
      <c r="L58" t="s">
        <v>7</v>
      </c>
      <c r="M58" t="s">
        <v>7</v>
      </c>
      <c r="N58" t="s">
        <v>147</v>
      </c>
      <c r="O58" t="s">
        <v>218</v>
      </c>
    </row>
    <row r="59" spans="8:15" x14ac:dyDescent="0.3">
      <c r="H59" s="15">
        <v>2447938</v>
      </c>
      <c r="J59" t="s">
        <v>105</v>
      </c>
      <c r="K59" t="s">
        <v>220</v>
      </c>
      <c r="L59" t="s">
        <v>7</v>
      </c>
      <c r="M59" t="s">
        <v>7</v>
      </c>
      <c r="N59" t="s">
        <v>221</v>
      </c>
      <c r="O59" t="s">
        <v>221</v>
      </c>
    </row>
    <row r="60" spans="8:15" x14ac:dyDescent="0.3">
      <c r="H60" s="15">
        <v>2447939</v>
      </c>
      <c r="J60" t="s">
        <v>105</v>
      </c>
      <c r="K60" t="s">
        <v>223</v>
      </c>
      <c r="L60" t="s">
        <v>7</v>
      </c>
      <c r="M60" t="s">
        <v>7</v>
      </c>
      <c r="N60" t="s">
        <v>9</v>
      </c>
      <c r="O60" t="s">
        <v>224</v>
      </c>
    </row>
    <row r="61" spans="8:15" x14ac:dyDescent="0.3">
      <c r="H61" s="15">
        <v>2447940</v>
      </c>
      <c r="J61" t="s">
        <v>105</v>
      </c>
      <c r="K61" t="s">
        <v>226</v>
      </c>
      <c r="L61" t="s">
        <v>7</v>
      </c>
      <c r="M61" t="s">
        <v>7</v>
      </c>
      <c r="N61" t="s">
        <v>147</v>
      </c>
      <c r="O61" t="s">
        <v>227</v>
      </c>
    </row>
    <row r="62" spans="8:15" x14ac:dyDescent="0.3">
      <c r="H62" s="15">
        <v>2447941</v>
      </c>
      <c r="J62" t="s">
        <v>105</v>
      </c>
      <c r="K62" t="s">
        <v>229</v>
      </c>
      <c r="L62" t="s">
        <v>7</v>
      </c>
      <c r="M62" t="s">
        <v>7</v>
      </c>
      <c r="N62" t="s">
        <v>147</v>
      </c>
      <c r="O62" t="s">
        <v>215</v>
      </c>
    </row>
    <row r="63" spans="8:15" x14ac:dyDescent="0.3">
      <c r="H63" s="15">
        <v>2447942</v>
      </c>
      <c r="J63" t="s">
        <v>105</v>
      </c>
      <c r="K63" t="s">
        <v>231</v>
      </c>
      <c r="L63" t="s">
        <v>7</v>
      </c>
      <c r="M63" t="s">
        <v>7</v>
      </c>
      <c r="N63" t="s">
        <v>232</v>
      </c>
      <c r="O63" t="s">
        <v>233</v>
      </c>
    </row>
    <row r="64" spans="8:15" x14ac:dyDescent="0.3">
      <c r="H64" t="s">
        <v>234</v>
      </c>
      <c r="J64" t="s">
        <v>235</v>
      </c>
      <c r="K64" t="s">
        <v>174</v>
      </c>
      <c r="L64" t="s">
        <v>9</v>
      </c>
      <c r="M64" t="s">
        <v>9</v>
      </c>
      <c r="N64" t="s">
        <v>9</v>
      </c>
      <c r="O64" t="s">
        <v>175</v>
      </c>
    </row>
    <row r="65" spans="8:15" x14ac:dyDescent="0.3">
      <c r="H65" s="15">
        <v>2454167</v>
      </c>
      <c r="J65" t="s">
        <v>121</v>
      </c>
      <c r="K65" t="s">
        <v>63</v>
      </c>
      <c r="L65" t="s">
        <v>9</v>
      </c>
      <c r="M65" t="s">
        <v>9</v>
      </c>
      <c r="N65" t="s">
        <v>7</v>
      </c>
      <c r="O65" t="s">
        <v>62</v>
      </c>
    </row>
    <row r="66" spans="8:15" x14ac:dyDescent="0.3">
      <c r="H66" t="s">
        <v>237</v>
      </c>
      <c r="I66" t="s">
        <v>238</v>
      </c>
      <c r="J66" t="s">
        <v>239</v>
      </c>
      <c r="K66" t="s">
        <v>240</v>
      </c>
      <c r="L66" t="s">
        <v>241</v>
      </c>
      <c r="M66" t="s">
        <v>9</v>
      </c>
      <c r="N66" t="s">
        <v>9</v>
      </c>
      <c r="O66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 1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Sue Adams</cp:lastModifiedBy>
  <dcterms:created xsi:type="dcterms:W3CDTF">2025-05-03T20:07:04Z</dcterms:created>
  <dcterms:modified xsi:type="dcterms:W3CDTF">2025-05-03T20:07:05Z</dcterms:modified>
</cp:coreProperties>
</file>