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60" windowWidth="19635" windowHeight="6165"/>
  </bookViews>
  <sheets>
    <sheet name="Sheet1" sheetId="1" r:id="rId1"/>
  </sheets>
  <definedNames>
    <definedName name="_xlnm._FilterDatabase" localSheetId="0" hidden="1">Sheet1!$A$1:$Y$13</definedName>
  </definedNames>
  <calcPr calcId="145621"/>
</workbook>
</file>

<file path=xl/calcChain.xml><?xml version="1.0" encoding="utf-8"?>
<calcChain xmlns="http://schemas.openxmlformats.org/spreadsheetml/2006/main">
  <c r="T11" i="1" l="1"/>
  <c r="V11" i="1" s="1"/>
  <c r="T12" i="1"/>
  <c r="V12" i="1" s="1"/>
  <c r="T6" i="1"/>
  <c r="V6" i="1" s="1"/>
  <c r="T7" i="1"/>
  <c r="V7" i="1" s="1"/>
  <c r="T5" i="1"/>
  <c r="V5" i="1" s="1"/>
  <c r="T10" i="1"/>
  <c r="V10" i="1" s="1"/>
  <c r="T4" i="1"/>
  <c r="V4" i="1" s="1"/>
  <c r="T8" i="1"/>
  <c r="V8" i="1" s="1"/>
  <c r="T2" i="1"/>
  <c r="V2" i="1" s="1"/>
  <c r="T13" i="1"/>
  <c r="V13" i="1" s="1"/>
  <c r="T9" i="1"/>
  <c r="V9" i="1" s="1"/>
  <c r="T3" i="1"/>
  <c r="V3" i="1" s="1"/>
</calcChain>
</file>

<file path=xl/sharedStrings.xml><?xml version="1.0" encoding="utf-8"?>
<sst xmlns="http://schemas.openxmlformats.org/spreadsheetml/2006/main" count="152" uniqueCount="80">
  <si>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</si>
  <si>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</si>
  <si>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</si>
  <si>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</si>
  <si>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</si>
  <si>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</si>
  <si>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</si>
  <si>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</si>
  <si>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</si>
  <si>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</si>
  <si>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</si>
  <si>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</si>
  <si>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</si>
  <si>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</si>
  <si>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</si>
  <si>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</si>
  <si>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</si>
  <si>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</si>
  <si>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</si>
  <si>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</si>
  <si>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</si>
  <si>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</si>
  <si>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</si>
  <si>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</si>
  <si>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</si>
  <si>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2252022</t>
  </si>
  <si>
    <t>M STEEL</t>
  </si>
  <si>
    <t>SF WIRE SUPPLIES</t>
  </si>
  <si>
    <t>DBN</t>
  </si>
  <si>
    <t>CPT</t>
  </si>
  <si>
    <t>ATHLONE</t>
  </si>
  <si>
    <t>DOOR</t>
  </si>
  <si>
    <t>BTG003</t>
  </si>
  <si>
    <t>2385496</t>
  </si>
  <si>
    <t>MATSI</t>
  </si>
  <si>
    <t>MEERAB TEXTILES PTY LTD</t>
  </si>
  <si>
    <t>AC LIFSON</t>
  </si>
  <si>
    <t>JNB</t>
  </si>
  <si>
    <t>BANTRY BAY</t>
  </si>
  <si>
    <t>2385638</t>
  </si>
  <si>
    <t>JNB92556 - INV203520/1</t>
  </si>
  <si>
    <t>AUTOMATIC MASS PRODUCTION</t>
  </si>
  <si>
    <t>CRAZY BOLTS AND NUTS</t>
  </si>
  <si>
    <t>MITCHELLS PLAIN</t>
  </si>
  <si>
    <t>2280774</t>
  </si>
  <si>
    <t>GREEN AIR OUTDOOR GYM</t>
  </si>
  <si>
    <t>RIVERGATE GYM</t>
  </si>
  <si>
    <t>2282046</t>
  </si>
  <si>
    <t>KARABO - JNB92648</t>
  </si>
  <si>
    <t>BRANO PRETORIA</t>
  </si>
  <si>
    <t>BRANO CAPE</t>
  </si>
  <si>
    <t>PTA</t>
  </si>
  <si>
    <t>MONTAGUE GARDENS</t>
  </si>
  <si>
    <t>2278022</t>
  </si>
  <si>
    <t>MATSI - INVC13394</t>
  </si>
  <si>
    <t>VENTPRO</t>
  </si>
  <si>
    <t>AFS</t>
  </si>
  <si>
    <t>MILNERTON</t>
  </si>
  <si>
    <t>2382817</t>
  </si>
  <si>
    <t>AFS CAPE TOWN</t>
  </si>
  <si>
    <t>2256455</t>
  </si>
  <si>
    <t>JOSEPH</t>
  </si>
  <si>
    <t>TRANS TECHNICAL SOLUTIONS (PTY) LTD</t>
  </si>
  <si>
    <t>EMIT CAPE TOWN EPPING</t>
  </si>
  <si>
    <t>EPPINDUST</t>
  </si>
  <si>
    <t>2320688</t>
  </si>
  <si>
    <t>SELECT PPE</t>
  </si>
  <si>
    <t>EMIT CAPE TOWN DEPO</t>
  </si>
  <si>
    <t>EPPING</t>
  </si>
  <si>
    <t>2252014</t>
  </si>
  <si>
    <t>CINDY YORK</t>
  </si>
  <si>
    <t>NICK YORK</t>
  </si>
  <si>
    <t>PLZ</t>
  </si>
  <si>
    <t>LOVEMORE PARK</t>
  </si>
  <si>
    <t>2387473</t>
  </si>
  <si>
    <t>AIRFLOW SYSTEM-CPT</t>
  </si>
  <si>
    <t>2377100</t>
  </si>
  <si>
    <t>CRAZY BOLTS – CAPE TOWN</t>
  </si>
  <si>
    <t xml:space="preserve">PARKLANDS </t>
  </si>
  <si>
    <t>INV291451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</si>
</sst>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&quot;* #,##0.00_-;\-&quot;R&quot;* #,##0.00_-;_-&quot;R&quot;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2" fontId="0" fillId="0" borderId="1" xfId="0" applyNumberFormat="1" applyBorder="1"/>
    <xf numFmtId="2" fontId="0" fillId="0" borderId="1" xfId="1" applyNumberFormat="1" applyFont="1" applyBorder="1"/>
    <xf numFmtId="14" fontId="0" fillId="0" borderId="1" xfId="0" applyNumberFormat="1" applyBorder="1"/>
    <xf numFmtId="14" fontId="0" fillId="0" borderId="1" xfId="0" applyNumberFormat="1" applyFill="1" applyBorder="1"/>
    <xf numFmtId="0" fontId="0" fillId="0" borderId="1" xfId="0" applyFill="1" applyBorder="1"/>
    <xf numFmtId="2" fontId="0" fillId="0" borderId="1" xfId="0" applyNumberFormat="1" applyFill="1" applyBorder="1"/>
    <xf numFmtId="2" fontId="0" fillId="0" borderId="1" xfId="1" applyNumberFormat="1" applyFont="1" applyFill="1" applyBorder="1"/>
    <xf numFmtId="2" fontId="0" fillId="0" borderId="0" xfId="0" applyNumberFormat="1"/>
    <xf numFmtId="2" fontId="0" fillId="0" borderId="0" xfId="1" applyNumberFormat="1" applyFont="1"/>
    <xf numFmtId="0" fontId="0" fillId="0" borderId="1" xfId="0" applyFont="1" applyBorder="1"/>
    <xf numFmtId="2" fontId="0" fillId="0" borderId="1" xfId="0" applyNumberFormat="1" applyFont="1" applyBorder="1"/>
    <xf numFmtId="2" fontId="1" fillId="0" borderId="1" xfId="1" applyNumberFormat="1" applyFont="1" applyBorder="1"/>
    <xf numFmtId="0" fontId="0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"/>
  <sheetViews>
    <sheetView tabSelected="1" topLeftCell="G1" workbookViewId="0">
      <selection activeCell="T14" sqref="T14:V14"/>
    </sheetView>
  </sheetViews>
  <sheetFormatPr defaultColWidth="9" defaultRowHeight="16.899999999999999" customHeight="1" x14ac:dyDescent="0.25"/>
  <cols>
    <col min="1" max="1" width="13.7109375" bestFit="1" customWidth="1"/>
    <col min="2" max="2" width="8" bestFit="1" customWidth="1"/>
    <col min="3" max="3" width="22.42578125" bestFit="1" customWidth="1"/>
    <col min="4" max="4" width="36.85546875" bestFit="1" customWidth="1"/>
    <col min="5" max="5" width="25.5703125" bestFit="1" customWidth="1"/>
    <col min="6" max="6" width="7" bestFit="1" customWidth="1"/>
    <col min="7" max="7" width="6.42578125" bestFit="1" customWidth="1"/>
    <col min="8" max="8" width="11.28515625" bestFit="1" customWidth="1"/>
    <col min="9" max="9" width="20.5703125" bestFit="1" customWidth="1"/>
    <col min="10" max="10" width="7" bestFit="1" customWidth="1"/>
    <col min="11" max="11" width="3.85546875" bestFit="1" customWidth="1"/>
    <col min="12" max="12" width="7.5703125" bestFit="1" customWidth="1"/>
    <col min="13" max="13" width="8" bestFit="1" customWidth="1"/>
    <col min="14" max="14" width="11" bestFit="1" customWidth="1"/>
    <col min="15" max="15" width="9.85546875" style="9" bestFit="1" customWidth="1"/>
    <col min="16" max="16" width="14.5703125" style="9" bestFit="1" customWidth="1"/>
    <col min="17" max="17" width="9.5703125" style="10" bestFit="1" customWidth="1"/>
    <col min="18" max="18" width="7.5703125" style="10" bestFit="1" customWidth="1"/>
    <col min="19" max="19" width="12" style="10" bestFit="1" customWidth="1"/>
    <col min="20" max="20" width="8.7109375" style="10" bestFit="1" customWidth="1"/>
    <col min="21" max="21" width="7.5703125" style="10" bestFit="1" customWidth="1"/>
    <col min="22" max="22" width="8.5703125" style="10" bestFit="1" customWidth="1"/>
    <col min="23" max="23" width="10" bestFit="1" customWidth="1"/>
    <col min="24" max="24" width="15.28515625" bestFit="1" customWidth="1"/>
    <col min="25" max="25" width="8" bestFit="1" customWidth="1"/>
  </cols>
  <sheetData>
    <row r="1" spans="1:25" s="14" customFormat="1" ht="16.899999999999999" customHeight="1" x14ac:dyDescent="0.2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2" t="s">
        <v>14</v>
      </c>
      <c r="P1" s="12" t="s">
        <v>15</v>
      </c>
      <c r="Q1" s="13" t="s">
        <v>16</v>
      </c>
      <c r="R1" s="13" t="s">
        <v>17</v>
      </c>
      <c r="S1" s="13" t="s">
        <v>18</v>
      </c>
      <c r="T1" s="13" t="s">
        <v>19</v>
      </c>
      <c r="U1" s="13" t="s">
        <v>20</v>
      </c>
      <c r="V1" s="13" t="s">
        <v>21</v>
      </c>
      <c r="W1" s="11" t="s">
        <v>22</v>
      </c>
      <c r="X1" s="11" t="s">
        <v>23</v>
      </c>
      <c r="Y1" s="11" t="s">
        <v>24</v>
      </c>
    </row>
    <row r="2" spans="1:25" ht="16.899999999999999" customHeight="1" x14ac:dyDescent="0.25">
      <c r="A2" s="4">
        <v>45145</v>
      </c>
      <c r="B2" s="1" t="s">
        <v>69</v>
      </c>
      <c r="C2" s="1"/>
      <c r="D2" s="1" t="s">
        <v>70</v>
      </c>
      <c r="E2" s="1" t="s">
        <v>71</v>
      </c>
      <c r="F2" s="1" t="s">
        <v>28</v>
      </c>
      <c r="G2" s="1" t="s">
        <v>28</v>
      </c>
      <c r="H2" s="1" t="s">
        <v>72</v>
      </c>
      <c r="I2" s="1" t="s">
        <v>73</v>
      </c>
      <c r="J2" s="1" t="s">
        <v>31</v>
      </c>
      <c r="K2" s="1">
        <v>3</v>
      </c>
      <c r="L2" s="1">
        <v>210</v>
      </c>
      <c r="M2" s="1">
        <v>448.65</v>
      </c>
      <c r="N2" s="1">
        <v>449</v>
      </c>
      <c r="O2" s="2">
        <v>0</v>
      </c>
      <c r="P2" s="2">
        <v>904.29</v>
      </c>
      <c r="Q2" s="3">
        <v>11.02</v>
      </c>
      <c r="R2" s="3">
        <v>431.8</v>
      </c>
      <c r="S2" s="3">
        <v>0</v>
      </c>
      <c r="T2" s="3">
        <f t="shared" ref="T2:T13" si="0">SUM(O2:S2)</f>
        <v>1347.11</v>
      </c>
      <c r="U2" s="3">
        <v>202.07</v>
      </c>
      <c r="V2" s="3">
        <f t="shared" ref="V2:V13" si="1">SUM(T2:U2)</f>
        <v>1549.1799999999998</v>
      </c>
      <c r="W2" s="1" t="s">
        <v>79</v>
      </c>
      <c r="X2" s="1" t="s">
        <v>32</v>
      </c>
      <c r="Y2" s="1"/>
    </row>
    <row r="3" spans="1:25" ht="16.899999999999999" customHeight="1" x14ac:dyDescent="0.25">
      <c r="A3" s="4">
        <v>45139</v>
      </c>
      <c r="B3" s="1" t="s">
        <v>25</v>
      </c>
      <c r="C3" s="1"/>
      <c r="D3" s="1" t="s">
        <v>26</v>
      </c>
      <c r="E3" s="1" t="s">
        <v>27</v>
      </c>
      <c r="F3" s="1" t="s">
        <v>28</v>
      </c>
      <c r="G3" s="1" t="s">
        <v>28</v>
      </c>
      <c r="H3" s="1" t="s">
        <v>29</v>
      </c>
      <c r="I3" s="1" t="s">
        <v>30</v>
      </c>
      <c r="J3" s="1" t="s">
        <v>31</v>
      </c>
      <c r="K3" s="1">
        <v>1</v>
      </c>
      <c r="L3" s="1">
        <v>9</v>
      </c>
      <c r="M3" s="1">
        <v>23.69</v>
      </c>
      <c r="N3" s="1">
        <v>24</v>
      </c>
      <c r="O3" s="2">
        <v>0</v>
      </c>
      <c r="P3" s="2">
        <v>48.35</v>
      </c>
      <c r="Q3" s="3">
        <v>11.02</v>
      </c>
      <c r="R3" s="3">
        <v>21.69</v>
      </c>
      <c r="S3" s="3">
        <v>0</v>
      </c>
      <c r="T3" s="3">
        <f t="shared" si="0"/>
        <v>81.06</v>
      </c>
      <c r="U3" s="3">
        <v>12.15</v>
      </c>
      <c r="V3" s="3">
        <f t="shared" si="1"/>
        <v>93.210000000000008</v>
      </c>
      <c r="W3" s="1" t="s">
        <v>79</v>
      </c>
      <c r="X3" s="1" t="s">
        <v>32</v>
      </c>
      <c r="Y3" s="1"/>
    </row>
    <row r="4" spans="1:25" ht="16.899999999999999" customHeight="1" x14ac:dyDescent="0.25">
      <c r="A4" s="4">
        <v>45142</v>
      </c>
      <c r="B4" s="1" t="s">
        <v>60</v>
      </c>
      <c r="C4" s="1" t="s">
        <v>61</v>
      </c>
      <c r="D4" s="1" t="s">
        <v>62</v>
      </c>
      <c r="E4" s="1" t="s">
        <v>63</v>
      </c>
      <c r="F4" s="1" t="s">
        <v>37</v>
      </c>
      <c r="G4" s="1" t="s">
        <v>37</v>
      </c>
      <c r="H4" s="1" t="s">
        <v>29</v>
      </c>
      <c r="I4" s="1" t="s">
        <v>64</v>
      </c>
      <c r="J4" s="1" t="s">
        <v>31</v>
      </c>
      <c r="K4" s="1">
        <v>2</v>
      </c>
      <c r="L4" s="1">
        <v>30</v>
      </c>
      <c r="M4" s="1">
        <v>28.88</v>
      </c>
      <c r="N4" s="1">
        <v>30</v>
      </c>
      <c r="O4" s="2">
        <v>0</v>
      </c>
      <c r="P4" s="2">
        <v>55.34</v>
      </c>
      <c r="Q4" s="3">
        <v>11.02</v>
      </c>
      <c r="R4" s="3">
        <v>26.43</v>
      </c>
      <c r="S4" s="3">
        <v>0</v>
      </c>
      <c r="T4" s="3">
        <f t="shared" si="0"/>
        <v>92.789999999999992</v>
      </c>
      <c r="U4" s="3">
        <v>13.91</v>
      </c>
      <c r="V4" s="3">
        <f t="shared" si="1"/>
        <v>106.69999999999999</v>
      </c>
      <c r="W4" s="1" t="s">
        <v>79</v>
      </c>
      <c r="X4" s="1" t="s">
        <v>32</v>
      </c>
      <c r="Y4" s="1"/>
    </row>
    <row r="5" spans="1:25" ht="16.899999999999999" customHeight="1" x14ac:dyDescent="0.25">
      <c r="A5" s="4">
        <v>45142</v>
      </c>
      <c r="B5" s="1" t="s">
        <v>53</v>
      </c>
      <c r="C5" s="1" t="s">
        <v>54</v>
      </c>
      <c r="D5" s="1" t="s">
        <v>55</v>
      </c>
      <c r="E5" s="1" t="s">
        <v>56</v>
      </c>
      <c r="F5" s="1" t="s">
        <v>37</v>
      </c>
      <c r="G5" s="1" t="s">
        <v>37</v>
      </c>
      <c r="H5" s="1" t="s">
        <v>29</v>
      </c>
      <c r="I5" s="1" t="s">
        <v>57</v>
      </c>
      <c r="J5" s="1" t="s">
        <v>31</v>
      </c>
      <c r="K5" s="1">
        <v>2</v>
      </c>
      <c r="L5" s="1">
        <v>210</v>
      </c>
      <c r="M5" s="1">
        <v>681.93</v>
      </c>
      <c r="N5" s="1">
        <v>682</v>
      </c>
      <c r="O5" s="2">
        <v>0</v>
      </c>
      <c r="P5" s="2">
        <v>1257.8800000000001</v>
      </c>
      <c r="Q5" s="3">
        <v>11.02</v>
      </c>
      <c r="R5" s="3">
        <v>600.64</v>
      </c>
      <c r="S5" s="3">
        <v>0</v>
      </c>
      <c r="T5" s="3">
        <f t="shared" si="0"/>
        <v>1869.54</v>
      </c>
      <c r="U5" s="3">
        <v>280.43</v>
      </c>
      <c r="V5" s="3">
        <f t="shared" si="1"/>
        <v>2149.9699999999998</v>
      </c>
      <c r="W5" s="1" t="s">
        <v>79</v>
      </c>
      <c r="X5" s="1" t="s">
        <v>32</v>
      </c>
      <c r="Y5" s="1"/>
    </row>
    <row r="6" spans="1:25" ht="16.899999999999999" customHeight="1" x14ac:dyDescent="0.25">
      <c r="A6" s="4">
        <v>45141</v>
      </c>
      <c r="B6" s="1" t="s">
        <v>44</v>
      </c>
      <c r="C6" s="1" t="s">
        <v>34</v>
      </c>
      <c r="D6" s="1" t="s">
        <v>45</v>
      </c>
      <c r="E6" s="1" t="s">
        <v>46</v>
      </c>
      <c r="F6" s="1" t="s">
        <v>37</v>
      </c>
      <c r="G6" s="1" t="s">
        <v>37</v>
      </c>
      <c r="H6" s="1" t="s">
        <v>29</v>
      </c>
      <c r="I6" s="1" t="s">
        <v>78</v>
      </c>
      <c r="J6" s="1" t="s">
        <v>31</v>
      </c>
      <c r="K6" s="1">
        <v>1</v>
      </c>
      <c r="L6" s="1">
        <v>334</v>
      </c>
      <c r="M6" s="1">
        <v>1447.46</v>
      </c>
      <c r="N6" s="1">
        <v>1448</v>
      </c>
      <c r="O6" s="2">
        <v>0</v>
      </c>
      <c r="P6" s="2">
        <v>2670.69</v>
      </c>
      <c r="Q6" s="3">
        <v>11.02</v>
      </c>
      <c r="R6" s="3">
        <v>1275.25</v>
      </c>
      <c r="S6" s="3">
        <v>0</v>
      </c>
      <c r="T6" s="3">
        <f t="shared" si="0"/>
        <v>3956.96</v>
      </c>
      <c r="U6" s="3">
        <v>593.54999999999995</v>
      </c>
      <c r="V6" s="3">
        <f t="shared" si="1"/>
        <v>4550.51</v>
      </c>
      <c r="W6" s="1" t="s">
        <v>79</v>
      </c>
      <c r="X6" s="1" t="s">
        <v>32</v>
      </c>
      <c r="Y6" s="1"/>
    </row>
    <row r="7" spans="1:25" ht="16.899999999999999" customHeight="1" x14ac:dyDescent="0.25">
      <c r="A7" s="4">
        <v>45142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51</v>
      </c>
      <c r="H7" s="1" t="s">
        <v>29</v>
      </c>
      <c r="I7" s="1" t="s">
        <v>52</v>
      </c>
      <c r="J7" s="1" t="s">
        <v>31</v>
      </c>
      <c r="K7" s="1">
        <v>3</v>
      </c>
      <c r="L7" s="1">
        <v>96.77</v>
      </c>
      <c r="M7" s="1">
        <v>32.93</v>
      </c>
      <c r="N7" s="1">
        <v>97</v>
      </c>
      <c r="O7" s="2">
        <v>0</v>
      </c>
      <c r="P7" s="2">
        <v>206.67</v>
      </c>
      <c r="Q7" s="3">
        <v>11.02</v>
      </c>
      <c r="R7" s="3">
        <v>98.69</v>
      </c>
      <c r="S7" s="3">
        <v>0</v>
      </c>
      <c r="T7" s="3">
        <f t="shared" si="0"/>
        <v>316.38</v>
      </c>
      <c r="U7" s="3">
        <v>47.46</v>
      </c>
      <c r="V7" s="3">
        <f t="shared" si="1"/>
        <v>363.84</v>
      </c>
      <c r="W7" s="1" t="s">
        <v>79</v>
      </c>
      <c r="X7" s="1" t="s">
        <v>32</v>
      </c>
      <c r="Y7" s="1"/>
    </row>
    <row r="8" spans="1:25" ht="16.899999999999999" customHeight="1" x14ac:dyDescent="0.25">
      <c r="A8" s="4">
        <v>45142</v>
      </c>
      <c r="B8" s="1" t="s">
        <v>65</v>
      </c>
      <c r="C8" s="1"/>
      <c r="D8" s="1" t="s">
        <v>66</v>
      </c>
      <c r="E8" s="1" t="s">
        <v>67</v>
      </c>
      <c r="F8" s="1" t="s">
        <v>28</v>
      </c>
      <c r="G8" s="1" t="s">
        <v>28</v>
      </c>
      <c r="H8" s="1" t="s">
        <v>29</v>
      </c>
      <c r="I8" s="1" t="s">
        <v>68</v>
      </c>
      <c r="J8" s="1" t="s">
        <v>31</v>
      </c>
      <c r="K8" s="1">
        <v>1</v>
      </c>
      <c r="L8" s="1">
        <v>10</v>
      </c>
      <c r="M8" s="1">
        <v>62.5</v>
      </c>
      <c r="N8" s="1">
        <v>63</v>
      </c>
      <c r="O8" s="2">
        <v>0</v>
      </c>
      <c r="P8" s="2">
        <v>126.88</v>
      </c>
      <c r="Q8" s="3">
        <v>11.02</v>
      </c>
      <c r="R8" s="3">
        <v>60.59</v>
      </c>
      <c r="S8" s="3">
        <v>0</v>
      </c>
      <c r="T8" s="3">
        <f t="shared" si="0"/>
        <v>198.49</v>
      </c>
      <c r="U8" s="3">
        <v>29.78</v>
      </c>
      <c r="V8" s="3">
        <f t="shared" si="1"/>
        <v>228.27</v>
      </c>
      <c r="W8" s="1" t="s">
        <v>79</v>
      </c>
      <c r="X8" s="1" t="s">
        <v>32</v>
      </c>
      <c r="Y8" s="1"/>
    </row>
    <row r="9" spans="1:25" ht="16.899999999999999" customHeight="1" x14ac:dyDescent="0.25">
      <c r="A9" s="4">
        <v>45146</v>
      </c>
      <c r="B9" s="1" t="s">
        <v>76</v>
      </c>
      <c r="C9" s="1" t="s">
        <v>61</v>
      </c>
      <c r="D9" s="1" t="s">
        <v>41</v>
      </c>
      <c r="E9" s="1" t="s">
        <v>77</v>
      </c>
      <c r="F9" s="1" t="s">
        <v>37</v>
      </c>
      <c r="G9" s="1" t="s">
        <v>37</v>
      </c>
      <c r="H9" s="1" t="s">
        <v>29</v>
      </c>
      <c r="I9" s="1" t="s">
        <v>43</v>
      </c>
      <c r="J9" s="1" t="s">
        <v>31</v>
      </c>
      <c r="K9" s="1">
        <v>6</v>
      </c>
      <c r="L9" s="1">
        <v>106</v>
      </c>
      <c r="M9" s="1">
        <v>36.85</v>
      </c>
      <c r="N9" s="1">
        <v>106</v>
      </c>
      <c r="O9" s="2">
        <v>0</v>
      </c>
      <c r="P9" s="2">
        <v>195.52</v>
      </c>
      <c r="Q9" s="3">
        <v>11.02</v>
      </c>
      <c r="R9" s="3">
        <v>93.35</v>
      </c>
      <c r="S9" s="3">
        <v>0</v>
      </c>
      <c r="T9" s="3">
        <f t="shared" si="0"/>
        <v>299.89</v>
      </c>
      <c r="U9" s="3">
        <v>44.99</v>
      </c>
      <c r="V9" s="3">
        <f t="shared" si="1"/>
        <v>344.88</v>
      </c>
      <c r="W9" s="1" t="s">
        <v>79</v>
      </c>
      <c r="X9" s="1" t="s">
        <v>32</v>
      </c>
      <c r="Y9" s="1"/>
    </row>
    <row r="10" spans="1:25" ht="16.899999999999999" customHeight="1" x14ac:dyDescent="0.25">
      <c r="A10" s="4">
        <v>45142</v>
      </c>
      <c r="B10" s="1" t="s">
        <v>58</v>
      </c>
      <c r="C10" s="1"/>
      <c r="D10" s="1" t="s">
        <v>55</v>
      </c>
      <c r="E10" s="1" t="s">
        <v>59</v>
      </c>
      <c r="F10" s="1" t="s">
        <v>37</v>
      </c>
      <c r="G10" s="1" t="s">
        <v>37</v>
      </c>
      <c r="H10" s="1" t="s">
        <v>29</v>
      </c>
      <c r="I10" s="1" t="s">
        <v>57</v>
      </c>
      <c r="J10" s="1" t="s">
        <v>31</v>
      </c>
      <c r="K10" s="1">
        <v>3</v>
      </c>
      <c r="L10" s="1">
        <v>277</v>
      </c>
      <c r="M10" s="1">
        <v>966.5</v>
      </c>
      <c r="N10" s="1">
        <v>967</v>
      </c>
      <c r="O10" s="2">
        <v>0</v>
      </c>
      <c r="P10" s="2">
        <v>1783.53</v>
      </c>
      <c r="Q10" s="3">
        <v>11.02</v>
      </c>
      <c r="R10" s="3">
        <v>851.64</v>
      </c>
      <c r="S10" s="3">
        <v>0</v>
      </c>
      <c r="T10" s="3">
        <f t="shared" si="0"/>
        <v>2646.19</v>
      </c>
      <c r="U10" s="3">
        <v>396.93</v>
      </c>
      <c r="V10" s="3">
        <f t="shared" si="1"/>
        <v>3043.12</v>
      </c>
      <c r="W10" s="1" t="s">
        <v>79</v>
      </c>
      <c r="X10" s="1" t="s">
        <v>32</v>
      </c>
      <c r="Y10" s="1"/>
    </row>
    <row r="11" spans="1:25" ht="16.899999999999999" customHeight="1" x14ac:dyDescent="0.25">
      <c r="A11" s="4">
        <v>45139</v>
      </c>
      <c r="B11" s="1" t="s">
        <v>33</v>
      </c>
      <c r="C11" s="1" t="s">
        <v>34</v>
      </c>
      <c r="D11" s="1" t="s">
        <v>35</v>
      </c>
      <c r="E11" s="1" t="s">
        <v>36</v>
      </c>
      <c r="F11" s="1" t="s">
        <v>37</v>
      </c>
      <c r="G11" s="1" t="s">
        <v>37</v>
      </c>
      <c r="H11" s="1" t="s">
        <v>29</v>
      </c>
      <c r="I11" s="1" t="s">
        <v>38</v>
      </c>
      <c r="J11" s="1" t="s">
        <v>31</v>
      </c>
      <c r="K11" s="1">
        <v>1</v>
      </c>
      <c r="L11" s="1">
        <v>25</v>
      </c>
      <c r="M11" s="1">
        <v>32</v>
      </c>
      <c r="N11" s="1">
        <v>32</v>
      </c>
      <c r="O11" s="2">
        <v>0</v>
      </c>
      <c r="P11" s="2">
        <v>59.03</v>
      </c>
      <c r="Q11" s="3">
        <v>11.02</v>
      </c>
      <c r="R11" s="3">
        <v>26.48</v>
      </c>
      <c r="S11" s="3">
        <v>0</v>
      </c>
      <c r="T11" s="3">
        <f t="shared" si="0"/>
        <v>96.53</v>
      </c>
      <c r="U11" s="3">
        <v>14.48</v>
      </c>
      <c r="V11" s="3">
        <f t="shared" si="1"/>
        <v>111.01</v>
      </c>
      <c r="W11" s="1" t="s">
        <v>79</v>
      </c>
      <c r="X11" s="1" t="s">
        <v>32</v>
      </c>
      <c r="Y11" s="1"/>
    </row>
    <row r="12" spans="1:25" ht="16.899999999999999" customHeight="1" x14ac:dyDescent="0.25">
      <c r="A12" s="5">
        <v>45139</v>
      </c>
      <c r="B12" s="6" t="s">
        <v>39</v>
      </c>
      <c r="C12" s="6" t="s">
        <v>40</v>
      </c>
      <c r="D12" s="6" t="s">
        <v>41</v>
      </c>
      <c r="E12" s="6" t="s">
        <v>42</v>
      </c>
      <c r="F12" s="6" t="s">
        <v>37</v>
      </c>
      <c r="G12" s="6" t="s">
        <v>37</v>
      </c>
      <c r="H12" s="6" t="s">
        <v>29</v>
      </c>
      <c r="I12" s="6" t="s">
        <v>43</v>
      </c>
      <c r="J12" s="6" t="s">
        <v>31</v>
      </c>
      <c r="K12" s="6">
        <v>16</v>
      </c>
      <c r="L12" s="6">
        <v>320</v>
      </c>
      <c r="M12" s="6">
        <v>79.92</v>
      </c>
      <c r="N12" s="6">
        <v>320</v>
      </c>
      <c r="O12" s="7">
        <v>0</v>
      </c>
      <c r="P12" s="7">
        <v>590.21</v>
      </c>
      <c r="Q12" s="3">
        <v>11.02</v>
      </c>
      <c r="R12" s="8">
        <v>264.83</v>
      </c>
      <c r="S12" s="8">
        <v>0</v>
      </c>
      <c r="T12" s="3">
        <f t="shared" si="0"/>
        <v>866.06</v>
      </c>
      <c r="U12" s="8">
        <v>129.91</v>
      </c>
      <c r="V12" s="3">
        <f t="shared" si="1"/>
        <v>995.96999999999991</v>
      </c>
      <c r="W12" s="1" t="s">
        <v>79</v>
      </c>
      <c r="X12" s="6" t="s">
        <v>32</v>
      </c>
      <c r="Y12" s="1"/>
    </row>
    <row r="13" spans="1:25" ht="16.899999999999999" customHeight="1" x14ac:dyDescent="0.25">
      <c r="A13" s="4">
        <v>45148</v>
      </c>
      <c r="B13" s="1" t="s">
        <v>74</v>
      </c>
      <c r="C13" s="1"/>
      <c r="D13" s="1" t="s">
        <v>55</v>
      </c>
      <c r="E13" s="1" t="s">
        <v>75</v>
      </c>
      <c r="F13" s="1" t="s">
        <v>37</v>
      </c>
      <c r="G13" s="1" t="s">
        <v>37</v>
      </c>
      <c r="H13" s="1" t="s">
        <v>29</v>
      </c>
      <c r="I13" s="1" t="s">
        <v>52</v>
      </c>
      <c r="J13" s="1" t="s">
        <v>31</v>
      </c>
      <c r="K13" s="1">
        <v>2</v>
      </c>
      <c r="L13" s="1">
        <v>224</v>
      </c>
      <c r="M13" s="1">
        <v>916.96</v>
      </c>
      <c r="N13" s="1">
        <v>917</v>
      </c>
      <c r="O13" s="2">
        <v>0</v>
      </c>
      <c r="P13" s="2">
        <v>1691.31</v>
      </c>
      <c r="Q13" s="3">
        <v>11.02</v>
      </c>
      <c r="R13" s="3">
        <v>807.6</v>
      </c>
      <c r="S13" s="3">
        <v>0</v>
      </c>
      <c r="T13" s="3">
        <f t="shared" si="0"/>
        <v>2509.9299999999998</v>
      </c>
      <c r="U13" s="3">
        <v>376.49</v>
      </c>
      <c r="V13" s="3">
        <f t="shared" si="1"/>
        <v>2886.42</v>
      </c>
      <c r="W13" s="1" t="s">
        <v>79</v>
      </c>
      <c r="X13" s="1" t="s">
        <v>32</v>
      </c>
      <c r="Y13" s="1"/>
    </row>
  </sheetData>
  <sortState ref="A2:Y14">
    <sortCondition ref="B2:B14"/>
  </sortState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2023-08-14T12:32:48Z</dcterms:created>
  <dcterms:modified xsi:type="dcterms:W3CDTF">2023-08-16T08:45:19Z</dcterms:modified>
</cp:coreProperties>
</file>