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Sheet1!$A$2:$X$4</definedName>
  </definedNames>
  <calcPr calcId="145621"/>
</workbook>
</file>

<file path=xl/calcChain.xml><?xml version="1.0" encoding="utf-8"?>
<calcChain xmlns="http://schemas.openxmlformats.org/spreadsheetml/2006/main">
  <c r="T2" i="1" l="1"/>
  <c r="T4" i="1"/>
  <c r="T3" i="1"/>
  <c r="V4" i="1" l="1"/>
  <c r="V3" i="1"/>
  <c r="V2" i="1"/>
</calcChain>
</file>

<file path=xl/sharedStrings.xml><?xml version="1.0" encoding="utf-8"?>
<sst xmlns="http://schemas.openxmlformats.org/spreadsheetml/2006/main" count="55" uniqueCount="38">
  <si>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</si>
  <si>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</si>
  <si>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</si>
  <si>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</si>
  <si>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</si>
  <si>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</si>
  <si>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</si>
  <si>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</si>
  <si>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</si>
  <si>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</si>
  <si>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</si>
  <si>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</si>
  <si>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</si>
  <si>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</si>
  <si>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</si>
  <si>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</si>
  <si>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</si>
  <si>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</si>
  <si>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</si>
  <si>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</si>
  <si>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</si>
  <si>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</si>
  <si>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</si>
  <si>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</si>
  <si>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</si>
  <si>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</si>
  <si>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</si>
  <si>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</si>
  <si>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SHZEN</t>
  </si>
  <si>
    <t>OTTERY</t>
  </si>
  <si>
    <t>2161800</t>
  </si>
  <si>
    <t>PROFICOS</t>
  </si>
  <si>
    <t>MOV004</t>
  </si>
  <si>
    <t>2253770</t>
  </si>
  <si>
    <t>BOTTLE PRINTERS JHB</t>
  </si>
  <si>
    <t>2249451</t>
  </si>
  <si>
    <t>EDENVALE</t>
  </si>
  <si>
    <t>INV285357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</si>
</sst>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C3" sqref="C3"/>
    </sheetView>
  </sheetViews>
  <sheetFormatPr defaultRowHeight="15" x14ac:dyDescent="0.25"/>
  <cols>
    <col min="1" max="1" width="13.7109375" style="2" bestFit="1" customWidth="1"/>
    <col min="2" max="2" width="8" style="2" bestFit="1" customWidth="1"/>
    <col min="3" max="3" width="16" style="2" bestFit="1" customWidth="1"/>
    <col min="4" max="4" width="20.140625" style="2" bestFit="1" customWidth="1"/>
    <col min="5" max="5" width="10.28515625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10.28515625" style="2" bestFit="1" customWidth="1"/>
    <col min="10" max="10" width="7" style="2" bestFit="1" customWidth="1"/>
    <col min="11" max="11" width="3.85546875" style="2" bestFit="1" customWidth="1"/>
    <col min="12" max="12" width="7.7109375" style="2" bestFit="1" customWidth="1"/>
    <col min="13" max="13" width="7" style="2" bestFit="1" customWidth="1"/>
    <col min="14" max="14" width="11" style="2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2" bestFit="1" customWidth="1"/>
    <col min="21" max="21" width="5.5703125" style="2" bestFit="1" customWidth="1"/>
    <col min="22" max="22" width="6.5703125" style="2" bestFit="1" customWidth="1"/>
    <col min="23" max="23" width="10.28515625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45014</v>
      </c>
      <c r="B2" s="4" t="s">
        <v>30</v>
      </c>
      <c r="C2" s="4"/>
      <c r="D2" s="4" t="s">
        <v>28</v>
      </c>
      <c r="E2" s="4" t="s">
        <v>31</v>
      </c>
      <c r="F2" s="4" t="s">
        <v>26</v>
      </c>
      <c r="G2" s="4" t="s">
        <v>26</v>
      </c>
      <c r="H2" s="4" t="s">
        <v>25</v>
      </c>
      <c r="I2" s="4" t="s">
        <v>36</v>
      </c>
      <c r="J2" s="4" t="s">
        <v>27</v>
      </c>
      <c r="K2" s="4">
        <v>9</v>
      </c>
      <c r="L2" s="4">
        <v>75</v>
      </c>
      <c r="M2" s="4">
        <v>127.07</v>
      </c>
      <c r="N2" s="4">
        <v>128</v>
      </c>
      <c r="O2" s="5">
        <v>0</v>
      </c>
      <c r="P2" s="5">
        <v>268.94</v>
      </c>
      <c r="Q2" s="5">
        <v>0</v>
      </c>
      <c r="R2" s="5">
        <v>141.22999999999999</v>
      </c>
      <c r="S2" s="5">
        <v>0</v>
      </c>
      <c r="T2" s="5">
        <f>SUM(O2:S2)</f>
        <v>410.16999999999996</v>
      </c>
      <c r="U2" s="5">
        <v>61.53</v>
      </c>
      <c r="V2" s="5">
        <f>SUM(T2:U2)</f>
        <v>471.69999999999993</v>
      </c>
      <c r="W2" s="4" t="s">
        <v>37</v>
      </c>
      <c r="X2" s="4" t="s">
        <v>32</v>
      </c>
      <c r="Y2" s="4"/>
    </row>
    <row r="3" spans="1:25" x14ac:dyDescent="0.25">
      <c r="A3" s="3">
        <v>45014</v>
      </c>
      <c r="B3" s="4" t="s">
        <v>35</v>
      </c>
      <c r="C3" s="4"/>
      <c r="D3" s="4" t="s">
        <v>31</v>
      </c>
      <c r="E3" s="4" t="s">
        <v>28</v>
      </c>
      <c r="F3" s="4" t="s">
        <v>25</v>
      </c>
      <c r="G3" s="4" t="s">
        <v>25</v>
      </c>
      <c r="H3" s="4" t="s">
        <v>26</v>
      </c>
      <c r="I3" s="4" t="s">
        <v>29</v>
      </c>
      <c r="J3" s="4" t="s">
        <v>27</v>
      </c>
      <c r="K3" s="4">
        <v>1</v>
      </c>
      <c r="L3" s="4">
        <v>122</v>
      </c>
      <c r="M3" s="4">
        <v>192</v>
      </c>
      <c r="N3" s="4">
        <v>192</v>
      </c>
      <c r="O3" s="5">
        <v>0</v>
      </c>
      <c r="P3" s="5">
        <v>403.42</v>
      </c>
      <c r="Q3" s="5">
        <v>0</v>
      </c>
      <c r="R3" s="5">
        <v>211.83</v>
      </c>
      <c r="S3" s="5">
        <v>0</v>
      </c>
      <c r="T3" s="5">
        <f>SUM(O3:S3)</f>
        <v>615.25</v>
      </c>
      <c r="U3" s="5">
        <v>92.29</v>
      </c>
      <c r="V3" s="5">
        <f>SUM(T3:U3)</f>
        <v>707.54</v>
      </c>
      <c r="W3" s="4" t="s">
        <v>37</v>
      </c>
      <c r="X3" s="4" t="s">
        <v>32</v>
      </c>
      <c r="Y3" s="4"/>
    </row>
    <row r="4" spans="1:25" x14ac:dyDescent="0.25">
      <c r="A4" s="3">
        <v>45008</v>
      </c>
      <c r="B4" s="4" t="s">
        <v>33</v>
      </c>
      <c r="C4" s="4"/>
      <c r="D4" s="4" t="s">
        <v>34</v>
      </c>
      <c r="E4" s="4" t="s">
        <v>28</v>
      </c>
      <c r="F4" s="4" t="s">
        <v>25</v>
      </c>
      <c r="G4" s="4" t="s">
        <v>25</v>
      </c>
      <c r="H4" s="4" t="s">
        <v>26</v>
      </c>
      <c r="I4" s="4" t="s">
        <v>29</v>
      </c>
      <c r="J4" s="4" t="s">
        <v>27</v>
      </c>
      <c r="K4" s="4">
        <v>2</v>
      </c>
      <c r="L4" s="4">
        <v>17</v>
      </c>
      <c r="M4" s="4">
        <v>19.149999999999999</v>
      </c>
      <c r="N4" s="4">
        <v>20</v>
      </c>
      <c r="O4" s="5">
        <v>0</v>
      </c>
      <c r="P4" s="5">
        <v>66.58</v>
      </c>
      <c r="Q4" s="5">
        <v>0</v>
      </c>
      <c r="R4" s="5">
        <v>34.97</v>
      </c>
      <c r="S4" s="5">
        <v>0</v>
      </c>
      <c r="T4" s="5">
        <f>SUM(O4:S4)</f>
        <v>101.55</v>
      </c>
      <c r="U4" s="5">
        <v>15.24</v>
      </c>
      <c r="V4" s="5">
        <f>SUM(T4:U4)</f>
        <v>116.78999999999999</v>
      </c>
      <c r="W4" s="4" t="s">
        <v>37</v>
      </c>
      <c r="X4" s="4" t="s">
        <v>32</v>
      </c>
      <c r="Y4" s="4"/>
    </row>
    <row r="5" spans="1:25" x14ac:dyDescent="0.25">
      <c r="T5" s="6"/>
      <c r="U5" s="6"/>
      <c r="V5" s="6"/>
    </row>
    <row r="7" spans="1:25" x14ac:dyDescent="0.25">
      <c r="T7" s="6"/>
      <c r="U7" s="6"/>
      <c r="V7" s="6"/>
    </row>
    <row r="10" spans="1:25" x14ac:dyDescent="0.25">
      <c r="T10" s="6"/>
      <c r="U10" s="6"/>
      <c r="V10" s="6"/>
    </row>
    <row r="11" spans="1:25" x14ac:dyDescent="0.25">
      <c r="T11" s="6"/>
      <c r="U11" s="6"/>
      <c r="V11" s="6"/>
    </row>
    <row r="12" spans="1:25" x14ac:dyDescent="0.25">
      <c r="T12" s="6"/>
      <c r="U12" s="6"/>
      <c r="V12" s="6"/>
    </row>
  </sheetData>
  <sortState ref="A2:Y5">
    <sortCondition ref="B2:B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2023-03-31T11:49:21Z</dcterms:created>
  <dcterms:modified xsi:type="dcterms:W3CDTF">2023-04-03T13:49:34Z</dcterms:modified>
</cp:coreProperties>
</file>