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8235"/>
  </bookViews>
  <sheets>
    <sheet name="Sheet1" sheetId="1" r:id="rId1"/>
  </sheets>
  <definedNames>
    <definedName name="_xlnm._FilterDatabase" localSheetId="0" hidden="1">Sheet1!$A$1:$Y$9</definedName>
  </definedNames>
  <calcPr calcId="145621"/>
</workbook>
</file>

<file path=xl/calcChain.xml><?xml version="1.0" encoding="utf-8"?>
<calcChain xmlns="http://schemas.openxmlformats.org/spreadsheetml/2006/main">
  <c r="T3" i="1" l="1"/>
  <c r="V3" i="1" s="1"/>
  <c r="T4" i="1"/>
  <c r="V4" i="1" s="1"/>
  <c r="T5" i="1"/>
  <c r="V5" i="1" s="1"/>
  <c r="T6" i="1"/>
  <c r="V6" i="1" s="1"/>
  <c r="T7" i="1"/>
  <c r="V7" i="1" s="1"/>
  <c r="T8" i="1"/>
  <c r="V8" i="1" s="1"/>
  <c r="T9" i="1"/>
  <c r="V9" i="1" s="1"/>
  <c r="T2" i="1"/>
  <c r="V2" i="1" s="1"/>
</calcChain>
</file>

<file path=xl/sharedStrings.xml><?xml version="1.0" encoding="utf-8"?>
<sst xmlns="http://schemas.openxmlformats.org/spreadsheetml/2006/main" count="111" uniqueCount="63">
  <si>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</si>
  <si>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</si>
  <si>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</si>
  <si>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</si>
  <si>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</si>
  <si>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</si>
  <si>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</si>
  <si>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</si>
  <si>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</si>
  <si>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</si>
  <si>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</si>
  <si>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</si>
  <si>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</si>
  <si>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</si>
  <si>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</si>
  <si>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</si>
  <si>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</si>
  <si>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</si>
  <si>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</si>
  <si>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</si>
  <si>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</si>
  <si>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</si>
  <si>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</si>
  <si>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</si>
  <si>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</si>
  <si>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2373707</t>
  </si>
  <si>
    <t>MATSI</t>
  </si>
  <si>
    <t>DAWON ZA PTY</t>
  </si>
  <si>
    <t>CRAZY BOLTS – CAPE TOWN</t>
  </si>
  <si>
    <t>JNB</t>
  </si>
  <si>
    <t>CPT</t>
  </si>
  <si>
    <t>MITCHELLS PLAIN</t>
  </si>
  <si>
    <t>DOOR</t>
  </si>
  <si>
    <t>BTG003</t>
  </si>
  <si>
    <t>2280777</t>
  </si>
  <si>
    <t>GREEN AIR OUTDOOR GYM</t>
  </si>
  <si>
    <t>MARCUS</t>
  </si>
  <si>
    <t>DBN</t>
  </si>
  <si>
    <t>PINETOWN</t>
  </si>
  <si>
    <t>2373806</t>
  </si>
  <si>
    <t>JOSEPH</t>
  </si>
  <si>
    <t>AUTOMATIC MASS PRODUCTION</t>
  </si>
  <si>
    <t>2373508</t>
  </si>
  <si>
    <t>JNB94266</t>
  </si>
  <si>
    <t>VENTPRO</t>
  </si>
  <si>
    <t>AIR AFRICA</t>
  </si>
  <si>
    <t>ELS</t>
  </si>
  <si>
    <t>2292096</t>
  </si>
  <si>
    <t>PRECISION DUCT MANUFACTURERS</t>
  </si>
  <si>
    <t>2383590</t>
  </si>
  <si>
    <t>UNI RUBBER</t>
  </si>
  <si>
    <t>BELTING &amp; CONVEYOR SERVICES CC</t>
  </si>
  <si>
    <t>PAROW INDUSTRIA</t>
  </si>
  <si>
    <t>2154094</t>
  </si>
  <si>
    <t>JNB94385</t>
  </si>
  <si>
    <t>AFS</t>
  </si>
  <si>
    <t>MILNERTON</t>
  </si>
  <si>
    <t>2373177</t>
  </si>
  <si>
    <t>M STEEL</t>
  </si>
  <si>
    <t>SF WIRE SUPPLIES</t>
  </si>
  <si>
    <t>ATHLONE</t>
  </si>
  <si>
    <t>ARCADIA</t>
  </si>
  <si>
    <t>INV292902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</si>
</sst>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&quot;* #,##0.00_-;\-&quot;R&quot;* #,##0.00_-;_-&quot;R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1" xfId="1" applyNumberFormat="1" applyFont="1" applyBorder="1"/>
    <xf numFmtId="0" fontId="2" fillId="0" borderId="1" xfId="0" applyFont="1" applyBorder="1"/>
    <xf numFmtId="2" fontId="0" fillId="0" borderId="0" xfId="0" applyNumberFormat="1"/>
    <xf numFmtId="2" fontId="0" fillId="0" borderId="0" xfId="1" applyNumberFormat="1" applyFont="1"/>
    <xf numFmtId="0" fontId="2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tabSelected="1" topLeftCell="G1" workbookViewId="0">
      <selection activeCell="T10" sqref="T10:W19"/>
    </sheetView>
  </sheetViews>
  <sheetFormatPr defaultRowHeight="15" x14ac:dyDescent="0.25"/>
  <cols>
    <col min="1" max="1" width="13.7109375" bestFit="1" customWidth="1"/>
    <col min="2" max="2" width="8" bestFit="1" customWidth="1"/>
    <col min="3" max="3" width="16" bestFit="1" customWidth="1"/>
    <col min="4" max="5" width="32.425781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8.1406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8" bestFit="1" customWidth="1"/>
    <col min="14" max="14" width="11" bestFit="1" customWidth="1"/>
    <col min="15" max="15" width="9.85546875" style="7" bestFit="1" customWidth="1"/>
    <col min="16" max="16" width="14.5703125" style="7" bestFit="1" customWidth="1"/>
    <col min="17" max="17" width="9.5703125" style="7" bestFit="1" customWidth="1"/>
    <col min="18" max="18" width="7.5703125" style="8" bestFit="1" customWidth="1"/>
    <col min="19" max="19" width="12" style="8" bestFit="1" customWidth="1"/>
    <col min="20" max="20" width="8.7109375" style="8" bestFit="1" customWidth="1"/>
    <col min="21" max="21" width="7.5703125" style="8" bestFit="1" customWidth="1"/>
    <col min="22" max="22" width="8.5703125" style="8" bestFit="1" customWidth="1"/>
    <col min="23" max="23" width="10" style="8" bestFit="1" customWidth="1"/>
    <col min="24" max="24" width="15.28515625" style="9" bestFit="1" customWidth="1"/>
    <col min="25" max="25" width="8.140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2">
        <v>45184</v>
      </c>
      <c r="B2" s="3" t="s">
        <v>25</v>
      </c>
      <c r="C2" s="3" t="s">
        <v>26</v>
      </c>
      <c r="D2" s="3" t="s">
        <v>27</v>
      </c>
      <c r="E2" s="3" t="s">
        <v>28</v>
      </c>
      <c r="F2" s="3" t="s">
        <v>29</v>
      </c>
      <c r="G2" s="3" t="s">
        <v>29</v>
      </c>
      <c r="H2" s="3" t="s">
        <v>30</v>
      </c>
      <c r="I2" s="3" t="s">
        <v>31</v>
      </c>
      <c r="J2" s="3" t="s">
        <v>32</v>
      </c>
      <c r="K2" s="3">
        <v>9</v>
      </c>
      <c r="L2" s="3">
        <v>669</v>
      </c>
      <c r="M2" s="3">
        <v>129.28</v>
      </c>
      <c r="N2" s="3">
        <v>669</v>
      </c>
      <c r="O2" s="4">
        <v>0</v>
      </c>
      <c r="P2" s="4">
        <v>1233.9000000000001</v>
      </c>
      <c r="Q2" s="4">
        <v>11.02</v>
      </c>
      <c r="R2" s="5">
        <v>729.36</v>
      </c>
      <c r="S2" s="5">
        <v>0</v>
      </c>
      <c r="T2" s="5">
        <f>SUM(O2:S2)</f>
        <v>1974.2800000000002</v>
      </c>
      <c r="U2" s="5">
        <v>296.14</v>
      </c>
      <c r="V2" s="5">
        <f>SUM(T2:U2)</f>
        <v>2270.42</v>
      </c>
      <c r="W2" s="5" t="s">
        <v>62</v>
      </c>
      <c r="X2" s="6" t="s">
        <v>33</v>
      </c>
      <c r="Y2" s="3"/>
    </row>
    <row r="3" spans="1:25" x14ac:dyDescent="0.25">
      <c r="A3" s="2">
        <v>45180</v>
      </c>
      <c r="B3" s="3" t="s">
        <v>34</v>
      </c>
      <c r="C3" s="3" t="s">
        <v>26</v>
      </c>
      <c r="D3" s="3" t="s">
        <v>35</v>
      </c>
      <c r="E3" s="3" t="s">
        <v>36</v>
      </c>
      <c r="F3" s="3" t="s">
        <v>29</v>
      </c>
      <c r="G3" s="3" t="s">
        <v>29</v>
      </c>
      <c r="H3" s="3" t="s">
        <v>37</v>
      </c>
      <c r="I3" s="3" t="s">
        <v>38</v>
      </c>
      <c r="J3" s="3" t="s">
        <v>32</v>
      </c>
      <c r="K3" s="3">
        <v>1</v>
      </c>
      <c r="L3" s="3">
        <v>108</v>
      </c>
      <c r="M3" s="3">
        <v>459.2</v>
      </c>
      <c r="N3" s="3">
        <v>460</v>
      </c>
      <c r="O3" s="4">
        <v>0</v>
      </c>
      <c r="P3" s="4">
        <v>633.89</v>
      </c>
      <c r="Q3" s="4">
        <v>11.02</v>
      </c>
      <c r="R3" s="5">
        <v>374.69</v>
      </c>
      <c r="S3" s="5">
        <v>0</v>
      </c>
      <c r="T3" s="5">
        <f t="shared" ref="T3:T9" si="0">SUM(O3:S3)</f>
        <v>1019.5999999999999</v>
      </c>
      <c r="U3" s="5">
        <v>152.94</v>
      </c>
      <c r="V3" s="5">
        <f t="shared" ref="V3:V9" si="1">SUM(T3:U3)</f>
        <v>1172.54</v>
      </c>
      <c r="W3" s="5" t="s">
        <v>62</v>
      </c>
      <c r="X3" s="6" t="s">
        <v>33</v>
      </c>
      <c r="Y3" s="3"/>
    </row>
    <row r="4" spans="1:25" x14ac:dyDescent="0.25">
      <c r="A4" s="2">
        <v>45181</v>
      </c>
      <c r="B4" s="3" t="s">
        <v>39</v>
      </c>
      <c r="C4" s="3" t="s">
        <v>40</v>
      </c>
      <c r="D4" s="3" t="s">
        <v>41</v>
      </c>
      <c r="E4" s="3" t="s">
        <v>28</v>
      </c>
      <c r="F4" s="3" t="s">
        <v>29</v>
      </c>
      <c r="G4" s="3" t="s">
        <v>29</v>
      </c>
      <c r="H4" s="3" t="s">
        <v>30</v>
      </c>
      <c r="I4" s="3" t="s">
        <v>31</v>
      </c>
      <c r="J4" s="3" t="s">
        <v>32</v>
      </c>
      <c r="K4" s="3">
        <v>12</v>
      </c>
      <c r="L4" s="3">
        <v>300</v>
      </c>
      <c r="M4" s="3">
        <v>48.96</v>
      </c>
      <c r="N4" s="3">
        <v>300</v>
      </c>
      <c r="O4" s="4">
        <v>0</v>
      </c>
      <c r="P4" s="4">
        <v>553.33000000000004</v>
      </c>
      <c r="Q4" s="4">
        <v>11.02</v>
      </c>
      <c r="R4" s="5">
        <v>327.06</v>
      </c>
      <c r="S4" s="5">
        <v>0</v>
      </c>
      <c r="T4" s="5">
        <f t="shared" si="0"/>
        <v>891.41000000000008</v>
      </c>
      <c r="U4" s="5">
        <v>133.71</v>
      </c>
      <c r="V4" s="5">
        <f t="shared" si="1"/>
        <v>1025.1200000000001</v>
      </c>
      <c r="W4" s="5" t="s">
        <v>62</v>
      </c>
      <c r="X4" s="6" t="s">
        <v>33</v>
      </c>
      <c r="Y4" s="3"/>
    </row>
    <row r="5" spans="1:25" x14ac:dyDescent="0.25">
      <c r="A5" s="2">
        <v>45182</v>
      </c>
      <c r="B5" s="3" t="s">
        <v>42</v>
      </c>
      <c r="C5" s="3" t="s">
        <v>43</v>
      </c>
      <c r="D5" s="3" t="s">
        <v>44</v>
      </c>
      <c r="E5" s="3" t="s">
        <v>45</v>
      </c>
      <c r="F5" s="3" t="s">
        <v>29</v>
      </c>
      <c r="G5" s="3" t="s">
        <v>29</v>
      </c>
      <c r="H5" s="3" t="s">
        <v>46</v>
      </c>
      <c r="I5" s="3" t="s">
        <v>61</v>
      </c>
      <c r="J5" s="3" t="s">
        <v>32</v>
      </c>
      <c r="K5" s="3">
        <v>1</v>
      </c>
      <c r="L5" s="3">
        <v>182</v>
      </c>
      <c r="M5" s="3">
        <v>468</v>
      </c>
      <c r="N5" s="3">
        <v>468</v>
      </c>
      <c r="O5" s="4">
        <v>0</v>
      </c>
      <c r="P5" s="4">
        <v>1200.51</v>
      </c>
      <c r="Q5" s="4">
        <v>11.02</v>
      </c>
      <c r="R5" s="5">
        <v>709.63</v>
      </c>
      <c r="S5" s="5">
        <v>0</v>
      </c>
      <c r="T5" s="5">
        <f t="shared" si="0"/>
        <v>1921.1599999999999</v>
      </c>
      <c r="U5" s="5">
        <v>288.17</v>
      </c>
      <c r="V5" s="5">
        <f t="shared" si="1"/>
        <v>2209.33</v>
      </c>
      <c r="W5" s="5" t="s">
        <v>62</v>
      </c>
      <c r="X5" s="6" t="s">
        <v>33</v>
      </c>
      <c r="Y5" s="3"/>
    </row>
    <row r="6" spans="1:25" x14ac:dyDescent="0.25">
      <c r="A6" s="2">
        <v>45182</v>
      </c>
      <c r="B6" s="3" t="s">
        <v>47</v>
      </c>
      <c r="C6" s="3"/>
      <c r="D6" s="3" t="s">
        <v>48</v>
      </c>
      <c r="E6" s="3" t="s">
        <v>45</v>
      </c>
      <c r="F6" s="3" t="s">
        <v>30</v>
      </c>
      <c r="G6" s="3" t="s">
        <v>30</v>
      </c>
      <c r="H6" s="3" t="s">
        <v>46</v>
      </c>
      <c r="I6" s="3" t="s">
        <v>61</v>
      </c>
      <c r="J6" s="3" t="s">
        <v>32</v>
      </c>
      <c r="K6" s="3">
        <v>17</v>
      </c>
      <c r="L6" s="3">
        <v>176</v>
      </c>
      <c r="M6" s="3">
        <v>813.89</v>
      </c>
      <c r="N6" s="3">
        <v>814</v>
      </c>
      <c r="O6" s="4">
        <v>0</v>
      </c>
      <c r="P6" s="4">
        <v>2467.7199999999998</v>
      </c>
      <c r="Q6" s="4">
        <v>11.02</v>
      </c>
      <c r="R6" s="5">
        <v>1458.67</v>
      </c>
      <c r="S6" s="5">
        <v>0</v>
      </c>
      <c r="T6" s="5">
        <f t="shared" si="0"/>
        <v>3937.41</v>
      </c>
      <c r="U6" s="5">
        <v>590.61</v>
      </c>
      <c r="V6" s="5">
        <f t="shared" si="1"/>
        <v>4528.0199999999995</v>
      </c>
      <c r="W6" s="5" t="s">
        <v>62</v>
      </c>
      <c r="X6" s="6" t="s">
        <v>33</v>
      </c>
      <c r="Y6" s="3"/>
    </row>
    <row r="7" spans="1:25" x14ac:dyDescent="0.25">
      <c r="A7" s="2">
        <v>45182</v>
      </c>
      <c r="B7" s="3" t="s">
        <v>49</v>
      </c>
      <c r="C7" s="3" t="s">
        <v>40</v>
      </c>
      <c r="D7" s="3" t="s">
        <v>50</v>
      </c>
      <c r="E7" s="3" t="s">
        <v>51</v>
      </c>
      <c r="F7" s="3" t="s">
        <v>29</v>
      </c>
      <c r="G7" s="3" t="s">
        <v>29</v>
      </c>
      <c r="H7" s="3" t="s">
        <v>30</v>
      </c>
      <c r="I7" s="3" t="s">
        <v>52</v>
      </c>
      <c r="J7" s="3" t="s">
        <v>32</v>
      </c>
      <c r="K7" s="3">
        <v>2</v>
      </c>
      <c r="L7" s="3">
        <v>641</v>
      </c>
      <c r="M7" s="3">
        <v>541.97</v>
      </c>
      <c r="N7" s="3">
        <v>641</v>
      </c>
      <c r="O7" s="4">
        <v>0</v>
      </c>
      <c r="P7" s="4">
        <v>1182.26</v>
      </c>
      <c r="Q7" s="4">
        <v>11.02</v>
      </c>
      <c r="R7" s="5">
        <v>698.84</v>
      </c>
      <c r="S7" s="5">
        <v>0</v>
      </c>
      <c r="T7" s="5">
        <f t="shared" si="0"/>
        <v>1892.12</v>
      </c>
      <c r="U7" s="5">
        <v>283.82</v>
      </c>
      <c r="V7" s="5">
        <f t="shared" si="1"/>
        <v>2175.94</v>
      </c>
      <c r="W7" s="5" t="s">
        <v>62</v>
      </c>
      <c r="X7" s="6" t="s">
        <v>33</v>
      </c>
      <c r="Y7" s="3"/>
    </row>
    <row r="8" spans="1:25" x14ac:dyDescent="0.25">
      <c r="A8" s="2">
        <v>45183</v>
      </c>
      <c r="B8" s="3" t="s">
        <v>53</v>
      </c>
      <c r="C8" s="3" t="s">
        <v>54</v>
      </c>
      <c r="D8" s="3" t="s">
        <v>44</v>
      </c>
      <c r="E8" s="3" t="s">
        <v>55</v>
      </c>
      <c r="F8" s="3" t="s">
        <v>29</v>
      </c>
      <c r="G8" s="3" t="s">
        <v>29</v>
      </c>
      <c r="H8" s="3" t="s">
        <v>30</v>
      </c>
      <c r="I8" s="3" t="s">
        <v>56</v>
      </c>
      <c r="J8" s="3" t="s">
        <v>32</v>
      </c>
      <c r="K8" s="3">
        <v>2</v>
      </c>
      <c r="L8" s="3">
        <v>218</v>
      </c>
      <c r="M8" s="3">
        <v>3282.41</v>
      </c>
      <c r="N8" s="3">
        <v>3283</v>
      </c>
      <c r="O8" s="4">
        <v>0</v>
      </c>
      <c r="P8" s="4">
        <v>6055.17</v>
      </c>
      <c r="Q8" s="4">
        <v>11.02</v>
      </c>
      <c r="R8" s="5">
        <v>3579.21</v>
      </c>
      <c r="S8" s="5">
        <v>0</v>
      </c>
      <c r="T8" s="5">
        <f t="shared" si="0"/>
        <v>9645.4000000000015</v>
      </c>
      <c r="U8" s="5">
        <v>1446.8</v>
      </c>
      <c r="V8" s="5">
        <f t="shared" si="1"/>
        <v>11092.2</v>
      </c>
      <c r="W8" s="5" t="s">
        <v>62</v>
      </c>
      <c r="X8" s="6" t="s">
        <v>33</v>
      </c>
      <c r="Y8" s="3"/>
    </row>
    <row r="9" spans="1:25" x14ac:dyDescent="0.25">
      <c r="A9" s="2">
        <v>45184</v>
      </c>
      <c r="B9" s="3" t="s">
        <v>57</v>
      </c>
      <c r="C9" s="3"/>
      <c r="D9" s="3" t="s">
        <v>58</v>
      </c>
      <c r="E9" s="3" t="s">
        <v>59</v>
      </c>
      <c r="F9" s="3" t="s">
        <v>37</v>
      </c>
      <c r="G9" s="3" t="s">
        <v>37</v>
      </c>
      <c r="H9" s="3" t="s">
        <v>30</v>
      </c>
      <c r="I9" s="3" t="s">
        <v>60</v>
      </c>
      <c r="J9" s="3" t="s">
        <v>32</v>
      </c>
      <c r="K9" s="3">
        <v>1</v>
      </c>
      <c r="L9" s="3">
        <v>114</v>
      </c>
      <c r="M9" s="3">
        <v>35.39</v>
      </c>
      <c r="N9" s="3">
        <v>114</v>
      </c>
      <c r="O9" s="4">
        <v>0</v>
      </c>
      <c r="P9" s="4">
        <v>229.61</v>
      </c>
      <c r="Q9" s="4">
        <v>11.02</v>
      </c>
      <c r="R9" s="5">
        <v>135.71</v>
      </c>
      <c r="S9" s="5">
        <v>0</v>
      </c>
      <c r="T9" s="5">
        <f t="shared" si="0"/>
        <v>376.34000000000003</v>
      </c>
      <c r="U9" s="5">
        <v>56.45</v>
      </c>
      <c r="V9" s="5">
        <f t="shared" si="1"/>
        <v>432.79</v>
      </c>
      <c r="W9" s="5" t="s">
        <v>62</v>
      </c>
      <c r="X9" s="6" t="s">
        <v>33</v>
      </c>
      <c r="Y9" s="3"/>
    </row>
    <row r="12" spans="1:25" x14ac:dyDescent="0.25">
      <c r="R12" s="7"/>
      <c r="S12" s="7"/>
      <c r="T12" s="7"/>
      <c r="U12" s="7"/>
      <c r="V12" s="7"/>
      <c r="W12" s="7"/>
    </row>
    <row r="13" spans="1:25" x14ac:dyDescent="0.25">
      <c r="R13" s="7"/>
      <c r="S13" s="7"/>
      <c r="T13" s="7"/>
      <c r="U13" s="7"/>
      <c r="V13" s="7"/>
      <c r="W13" s="7"/>
    </row>
    <row r="14" spans="1:25" x14ac:dyDescent="0.25">
      <c r="R14" s="7"/>
      <c r="S14" s="7"/>
      <c r="T14" s="7"/>
      <c r="U14" s="7"/>
      <c r="V14" s="7"/>
      <c r="W14" s="7"/>
    </row>
    <row r="15" spans="1:25" x14ac:dyDescent="0.25">
      <c r="R15" s="7"/>
      <c r="S15" s="7"/>
      <c r="T15" s="7"/>
      <c r="U15" s="7"/>
      <c r="V15" s="7"/>
      <c r="W15" s="7"/>
    </row>
    <row r="16" spans="1:25" x14ac:dyDescent="0.25">
      <c r="R16" s="7"/>
      <c r="S16" s="7"/>
      <c r="T16" s="7"/>
      <c r="U16" s="7"/>
      <c r="V16" s="7"/>
      <c r="W16" s="7"/>
    </row>
    <row r="17" spans="18:23" x14ac:dyDescent="0.25">
      <c r="R17" s="7"/>
      <c r="S17" s="7"/>
      <c r="T17" s="7"/>
      <c r="U17" s="7"/>
      <c r="V17" s="7"/>
      <c r="W17" s="7"/>
    </row>
    <row r="18" spans="18:23" x14ac:dyDescent="0.25">
      <c r="R18" s="7"/>
      <c r="S18" s="7"/>
      <c r="T18" s="7"/>
      <c r="U18" s="7"/>
      <c r="V18" s="7"/>
      <c r="W18" s="7"/>
    </row>
    <row r="19" spans="18:23" x14ac:dyDescent="0.25">
      <c r="R19" s="7"/>
      <c r="S19" s="7"/>
      <c r="T19" s="7"/>
      <c r="U19" s="7"/>
      <c r="V19" s="7"/>
      <c r="W19" s="7"/>
    </row>
    <row r="20" spans="18:23" x14ac:dyDescent="0.25">
      <c r="R20" s="7"/>
      <c r="S20" s="7"/>
      <c r="T20" s="7"/>
      <c r="U20" s="7"/>
      <c r="V20" s="7"/>
      <c r="W20" s="7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2023-09-19T09:22:41Z</dcterms:created>
  <dcterms:modified xsi:type="dcterms:W3CDTF">2023-09-20T12:00:01Z</dcterms:modified>
</cp:coreProperties>
</file>