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  <sheet name="Sheet2" sheetId="2" r:id="rId2"/>
  </sheets>
  <definedNames>
    <definedName name="_xlnm._FilterDatabase" localSheetId="0" hidden="1">Sheet1!$A$2:$X$17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2" i="1"/>
  <c r="V2" i="1" s="1"/>
</calcChain>
</file>

<file path=xl/sharedStrings.xml><?xml version="1.0" encoding="utf-8"?>
<sst xmlns="http://schemas.openxmlformats.org/spreadsheetml/2006/main" count="186" uniqueCount="83">
  <si>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</si>
  <si>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</si>
  <si>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</si>
  <si>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</si>
  <si>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</si>
  <si>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</si>
  <si>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</si>
  <si>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</si>
  <si>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</si>
  <si>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</si>
  <si>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</si>
  <si>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</si>
  <si>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</si>
  <si>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</si>
  <si>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</si>
  <si>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</si>
  <si>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</si>
  <si>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</si>
  <si>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</si>
  <si>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</si>
  <si>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</si>
  <si>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</si>
  <si>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</si>
  <si>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</si>
  <si>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</si>
  <si>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</si>
  <si>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MOV001</t>
  </si>
  <si>
    <t>2206290</t>
  </si>
  <si>
    <t>GABLER MEDICAL</t>
  </si>
  <si>
    <t>JUBILEE DISTRICT HOSPITAL</t>
  </si>
  <si>
    <t>CPT</t>
  </si>
  <si>
    <t>PTA</t>
  </si>
  <si>
    <t>HAMMANSKRAAL</t>
  </si>
  <si>
    <t>DOOR</t>
  </si>
  <si>
    <t>2147223</t>
  </si>
  <si>
    <t>IE GLOBAL</t>
  </si>
  <si>
    <t>KZN DEPOT</t>
  </si>
  <si>
    <t>DBN</t>
  </si>
  <si>
    <t>2147224</t>
  </si>
  <si>
    <t>MORNE WAREHOUSE</t>
  </si>
  <si>
    <t>PLZ</t>
  </si>
  <si>
    <t>LORRAINE</t>
  </si>
  <si>
    <t>2227050</t>
  </si>
  <si>
    <t>JNB86372</t>
  </si>
  <si>
    <t>BRANO CAPE</t>
  </si>
  <si>
    <t>MILNERTON</t>
  </si>
  <si>
    <t>2232339</t>
  </si>
  <si>
    <t>VENTPRO</t>
  </si>
  <si>
    <t xml:space="preserve">COOL FX </t>
  </si>
  <si>
    <t>EPPING</t>
  </si>
  <si>
    <t>1938191</t>
  </si>
  <si>
    <t>PETRE DE BOER</t>
  </si>
  <si>
    <t>HATFIELD</t>
  </si>
  <si>
    <t>2147277</t>
  </si>
  <si>
    <t>MORNE</t>
  </si>
  <si>
    <t>2147278</t>
  </si>
  <si>
    <t>GM AND IMPORTS DC</t>
  </si>
  <si>
    <t>KEMPTON PARK</t>
  </si>
  <si>
    <t>2115128</t>
  </si>
  <si>
    <t>NET Q MEDICAL CENTRE</t>
  </si>
  <si>
    <t>2147276</t>
  </si>
  <si>
    <t>2115129</t>
  </si>
  <si>
    <t>2115132</t>
  </si>
  <si>
    <t>SCHAUDERVILLE</t>
  </si>
  <si>
    <t>2206289</t>
  </si>
  <si>
    <t>GREYS HOSPITAL</t>
  </si>
  <si>
    <t>PIETERMARITZBURG</t>
  </si>
  <si>
    <t>2115130</t>
  </si>
  <si>
    <t>WESTERN CAPE HEALTH WAREHOUSE</t>
  </si>
  <si>
    <t>TYGERBERG</t>
  </si>
  <si>
    <t>2206287</t>
  </si>
  <si>
    <t>ROBERT MANGALISO HOSPITAL</t>
  </si>
  <si>
    <t>BFN</t>
  </si>
  <si>
    <t>KIMBERLEY</t>
  </si>
  <si>
    <t>2206288</t>
  </si>
  <si>
    <t>KIMBERELEY/ROBERT SOBUKWE HOSPITAL</t>
  </si>
  <si>
    <t>INV285356</t>
  </si>
  <si>
    <t>PRIONTEX CAPE</t>
  </si>
  <si>
    <t xml:space="preserve">PRIONTEX </t>
  </si>
  <si>
    <t>PRIONTEX PE</t>
  </si>
  <si>
    <t>ABSOLUTE DOORS</t>
  </si>
  <si>
    <t xml:space="preserve">BEREA </t>
  </si>
  <si>
    <t>WESTMEAD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</si>
</sst>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F10" workbookViewId="0">
      <selection activeCell="T18" sqref="T18:V28"/>
    </sheetView>
  </sheetViews>
  <sheetFormatPr defaultRowHeight="15" x14ac:dyDescent="0.25"/>
  <cols>
    <col min="1" max="1" width="13.7109375" style="2" bestFit="1" customWidth="1"/>
    <col min="2" max="2" width="8" style="2" bestFit="1" customWidth="1"/>
    <col min="3" max="3" width="16" style="2" bestFit="1" customWidth="1"/>
    <col min="4" max="4" width="16.85546875" style="2" bestFit="1" customWidth="1"/>
    <col min="5" max="5" width="38.5703125" style="2" bestFit="1" customWidth="1"/>
    <col min="6" max="6" width="7" style="2" bestFit="1" customWidth="1"/>
    <col min="7" max="7" width="6.42578125" style="2" bestFit="1" customWidth="1"/>
    <col min="8" max="8" width="11.28515625" style="2" bestFit="1" customWidth="1"/>
    <col min="9" max="9" width="18.7109375" style="2" bestFit="1" customWidth="1"/>
    <col min="10" max="10" width="7" style="2" bestFit="1" customWidth="1"/>
    <col min="11" max="11" width="4" style="2" bestFit="1" customWidth="1"/>
    <col min="12" max="12" width="7.7109375" style="2" bestFit="1" customWidth="1"/>
    <col min="13" max="13" width="8" style="2" bestFit="1" customWidth="1"/>
    <col min="14" max="14" width="11" style="2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.28515625" style="2" bestFit="1" customWidth="1"/>
    <col min="24" max="24" width="15.28515625" style="2" bestFit="1" customWidth="1"/>
    <col min="25" max="25" width="8.140625" style="2" bestFit="1" customWidth="1"/>
    <col min="26" max="16384" width="9.140625" style="2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45008</v>
      </c>
      <c r="B2" s="4" t="s">
        <v>50</v>
      </c>
      <c r="C2" s="4"/>
      <c r="D2" s="4" t="s">
        <v>77</v>
      </c>
      <c r="E2" s="4" t="s">
        <v>51</v>
      </c>
      <c r="F2" s="4" t="s">
        <v>30</v>
      </c>
      <c r="G2" s="4" t="s">
        <v>30</v>
      </c>
      <c r="H2" s="4" t="s">
        <v>31</v>
      </c>
      <c r="I2" s="4" t="s">
        <v>52</v>
      </c>
      <c r="J2" s="4" t="s">
        <v>33</v>
      </c>
      <c r="K2" s="4">
        <v>13</v>
      </c>
      <c r="L2" s="4">
        <v>390</v>
      </c>
      <c r="M2" s="4">
        <v>304.32</v>
      </c>
      <c r="N2" s="4">
        <v>390</v>
      </c>
      <c r="O2" s="5">
        <v>0</v>
      </c>
      <c r="P2" s="5">
        <v>1516.19</v>
      </c>
      <c r="Q2" s="5">
        <v>0</v>
      </c>
      <c r="R2" s="5">
        <v>803.27</v>
      </c>
      <c r="S2" s="5">
        <v>0</v>
      </c>
      <c r="T2" s="5">
        <f t="shared" ref="T2:T17" si="0">SUM(O2:S2)</f>
        <v>2319.46</v>
      </c>
      <c r="U2" s="5">
        <v>347.92</v>
      </c>
      <c r="V2" s="5">
        <f t="shared" ref="V2:V17" si="1">SUM(T2:U2)</f>
        <v>2667.38</v>
      </c>
      <c r="W2" s="4" t="s">
        <v>76</v>
      </c>
      <c r="X2" s="4" t="s">
        <v>26</v>
      </c>
      <c r="Y2" s="4"/>
    </row>
    <row r="3" spans="1:25" x14ac:dyDescent="0.25">
      <c r="A3" s="3">
        <v>45009</v>
      </c>
      <c r="B3" s="4" t="s">
        <v>58</v>
      </c>
      <c r="C3" s="4"/>
      <c r="D3" s="4" t="s">
        <v>78</v>
      </c>
      <c r="E3" s="4" t="s">
        <v>59</v>
      </c>
      <c r="F3" s="4" t="s">
        <v>25</v>
      </c>
      <c r="G3" s="4" t="s">
        <v>25</v>
      </c>
      <c r="H3" s="4" t="s">
        <v>37</v>
      </c>
      <c r="I3" s="4" t="s">
        <v>81</v>
      </c>
      <c r="J3" s="4" t="s">
        <v>33</v>
      </c>
      <c r="K3" s="4">
        <v>1</v>
      </c>
      <c r="L3" s="4">
        <v>205</v>
      </c>
      <c r="M3" s="4">
        <v>288</v>
      </c>
      <c r="N3" s="4">
        <v>288</v>
      </c>
      <c r="O3" s="5">
        <v>0</v>
      </c>
      <c r="P3" s="5">
        <v>420.68</v>
      </c>
      <c r="Q3" s="5">
        <v>0</v>
      </c>
      <c r="R3" s="5">
        <v>222.88</v>
      </c>
      <c r="S3" s="5">
        <v>0</v>
      </c>
      <c r="T3" s="5">
        <f t="shared" si="0"/>
        <v>643.55999999999995</v>
      </c>
      <c r="U3" s="5">
        <v>96.53</v>
      </c>
      <c r="V3" s="5">
        <f t="shared" si="1"/>
        <v>740.08999999999992</v>
      </c>
      <c r="W3" s="4" t="s">
        <v>76</v>
      </c>
      <c r="X3" s="4" t="s">
        <v>26</v>
      </c>
      <c r="Y3" s="4"/>
    </row>
    <row r="4" spans="1:25" x14ac:dyDescent="0.25">
      <c r="A4" s="3">
        <v>45013</v>
      </c>
      <c r="B4" s="4" t="s">
        <v>61</v>
      </c>
      <c r="C4" s="4"/>
      <c r="D4" s="4" t="s">
        <v>78</v>
      </c>
      <c r="E4" s="4" t="s">
        <v>59</v>
      </c>
      <c r="F4" s="4" t="s">
        <v>25</v>
      </c>
      <c r="G4" s="4" t="s">
        <v>25</v>
      </c>
      <c r="H4" s="4" t="s">
        <v>37</v>
      </c>
      <c r="I4" s="4" t="s">
        <v>81</v>
      </c>
      <c r="J4" s="4" t="s">
        <v>33</v>
      </c>
      <c r="K4" s="4">
        <v>1</v>
      </c>
      <c r="L4" s="4">
        <v>94.2</v>
      </c>
      <c r="M4" s="4">
        <v>218.19</v>
      </c>
      <c r="N4" s="4">
        <v>219</v>
      </c>
      <c r="O4" s="5">
        <v>0</v>
      </c>
      <c r="P4" s="5">
        <v>319.89</v>
      </c>
      <c r="Q4" s="5">
        <v>0</v>
      </c>
      <c r="R4" s="5">
        <v>169.46</v>
      </c>
      <c r="S4" s="5">
        <v>0</v>
      </c>
      <c r="T4" s="5">
        <f t="shared" si="0"/>
        <v>489.35</v>
      </c>
      <c r="U4" s="5">
        <v>73.400000000000006</v>
      </c>
      <c r="V4" s="5">
        <f t="shared" si="1"/>
        <v>562.75</v>
      </c>
      <c r="W4" s="4" t="s">
        <v>76</v>
      </c>
      <c r="X4" s="4" t="s">
        <v>26</v>
      </c>
      <c r="Y4" s="4"/>
    </row>
    <row r="5" spans="1:25" x14ac:dyDescent="0.25">
      <c r="A5" s="3">
        <v>45014</v>
      </c>
      <c r="B5" s="4" t="s">
        <v>67</v>
      </c>
      <c r="C5" s="4"/>
      <c r="D5" s="4" t="s">
        <v>78</v>
      </c>
      <c r="E5" s="4" t="s">
        <v>68</v>
      </c>
      <c r="F5" s="4" t="s">
        <v>25</v>
      </c>
      <c r="G5" s="4" t="s">
        <v>25</v>
      </c>
      <c r="H5" s="4" t="s">
        <v>30</v>
      </c>
      <c r="I5" s="4" t="s">
        <v>69</v>
      </c>
      <c r="J5" s="4" t="s">
        <v>33</v>
      </c>
      <c r="K5" s="4">
        <v>2</v>
      </c>
      <c r="L5" s="4">
        <v>534</v>
      </c>
      <c r="M5" s="4">
        <v>622.44000000000005</v>
      </c>
      <c r="N5" s="4">
        <v>623</v>
      </c>
      <c r="O5" s="5">
        <v>0</v>
      </c>
      <c r="P5" s="5">
        <v>1617.01</v>
      </c>
      <c r="Q5" s="5">
        <v>0</v>
      </c>
      <c r="R5" s="5">
        <v>856.69</v>
      </c>
      <c r="S5" s="5">
        <v>0</v>
      </c>
      <c r="T5" s="5">
        <f t="shared" si="0"/>
        <v>2473.6999999999998</v>
      </c>
      <c r="U5" s="5">
        <v>371.06</v>
      </c>
      <c r="V5" s="5">
        <f t="shared" si="1"/>
        <v>2844.7599999999998</v>
      </c>
      <c r="W5" s="4" t="s">
        <v>76</v>
      </c>
      <c r="X5" s="4" t="s">
        <v>26</v>
      </c>
      <c r="Y5" s="4"/>
    </row>
    <row r="6" spans="1:25" x14ac:dyDescent="0.25">
      <c r="A6" s="3">
        <v>45013</v>
      </c>
      <c r="B6" s="4" t="s">
        <v>62</v>
      </c>
      <c r="C6" s="4"/>
      <c r="D6" s="4" t="s">
        <v>78</v>
      </c>
      <c r="E6" s="4" t="s">
        <v>79</v>
      </c>
      <c r="F6" s="4" t="s">
        <v>25</v>
      </c>
      <c r="G6" s="4" t="s">
        <v>25</v>
      </c>
      <c r="H6" s="4" t="s">
        <v>40</v>
      </c>
      <c r="I6" s="4" t="s">
        <v>63</v>
      </c>
      <c r="J6" s="4" t="s">
        <v>33</v>
      </c>
      <c r="K6" s="4">
        <v>1</v>
      </c>
      <c r="L6" s="4">
        <v>85</v>
      </c>
      <c r="M6" s="4">
        <v>126.72</v>
      </c>
      <c r="N6" s="4">
        <v>127</v>
      </c>
      <c r="O6" s="5">
        <v>0</v>
      </c>
      <c r="P6" s="5">
        <v>321.07</v>
      </c>
      <c r="Q6" s="5">
        <v>0</v>
      </c>
      <c r="R6" s="5">
        <v>170.1</v>
      </c>
      <c r="S6" s="5">
        <v>0</v>
      </c>
      <c r="T6" s="5">
        <f t="shared" si="0"/>
        <v>491.16999999999996</v>
      </c>
      <c r="U6" s="5">
        <v>73.67</v>
      </c>
      <c r="V6" s="5">
        <f t="shared" si="1"/>
        <v>564.83999999999992</v>
      </c>
      <c r="W6" s="4" t="s">
        <v>76</v>
      </c>
      <c r="X6" s="4" t="s">
        <v>26</v>
      </c>
      <c r="Y6" s="4"/>
    </row>
    <row r="7" spans="1:25" x14ac:dyDescent="0.25">
      <c r="A7" s="3">
        <v>45007</v>
      </c>
      <c r="B7" s="4" t="s">
        <v>34</v>
      </c>
      <c r="C7" s="4"/>
      <c r="D7" s="4" t="s">
        <v>35</v>
      </c>
      <c r="E7" s="4" t="s">
        <v>36</v>
      </c>
      <c r="F7" s="4" t="s">
        <v>30</v>
      </c>
      <c r="G7" s="4" t="s">
        <v>30</v>
      </c>
      <c r="H7" s="4" t="s">
        <v>37</v>
      </c>
      <c r="I7" s="4" t="s">
        <v>82</v>
      </c>
      <c r="J7" s="4" t="s">
        <v>33</v>
      </c>
      <c r="K7" s="4">
        <v>5</v>
      </c>
      <c r="L7" s="4">
        <v>47</v>
      </c>
      <c r="M7" s="4">
        <v>65.489999999999995</v>
      </c>
      <c r="N7" s="4">
        <v>66</v>
      </c>
      <c r="O7" s="5">
        <v>0</v>
      </c>
      <c r="P7" s="5">
        <v>168.34</v>
      </c>
      <c r="Q7" s="5">
        <v>0</v>
      </c>
      <c r="R7" s="5">
        <v>89.18</v>
      </c>
      <c r="S7" s="5">
        <v>0</v>
      </c>
      <c r="T7" s="5">
        <f t="shared" si="0"/>
        <v>257.52</v>
      </c>
      <c r="U7" s="5">
        <v>38.619999999999997</v>
      </c>
      <c r="V7" s="5">
        <f t="shared" si="1"/>
        <v>296.14</v>
      </c>
      <c r="W7" s="4" t="s">
        <v>76</v>
      </c>
      <c r="X7" s="4" t="s">
        <v>26</v>
      </c>
      <c r="Y7" s="4"/>
    </row>
    <row r="8" spans="1:25" x14ac:dyDescent="0.25">
      <c r="A8" s="3">
        <v>45007</v>
      </c>
      <c r="B8" s="4" t="s">
        <v>38</v>
      </c>
      <c r="C8" s="4"/>
      <c r="D8" s="4" t="s">
        <v>35</v>
      </c>
      <c r="E8" s="4" t="s">
        <v>39</v>
      </c>
      <c r="F8" s="4" t="s">
        <v>30</v>
      </c>
      <c r="G8" s="4" t="s">
        <v>30</v>
      </c>
      <c r="H8" s="4" t="s">
        <v>40</v>
      </c>
      <c r="I8" s="4" t="s">
        <v>41</v>
      </c>
      <c r="J8" s="4" t="s">
        <v>33</v>
      </c>
      <c r="K8" s="4">
        <v>12</v>
      </c>
      <c r="L8" s="4">
        <v>209</v>
      </c>
      <c r="M8" s="4">
        <v>131.9</v>
      </c>
      <c r="N8" s="4">
        <v>209</v>
      </c>
      <c r="O8" s="5">
        <v>0</v>
      </c>
      <c r="P8" s="5">
        <v>469.66</v>
      </c>
      <c r="Q8" s="5">
        <v>0</v>
      </c>
      <c r="R8" s="5">
        <v>248.83</v>
      </c>
      <c r="S8" s="5">
        <v>0</v>
      </c>
      <c r="T8" s="5">
        <f t="shared" si="0"/>
        <v>718.49</v>
      </c>
      <c r="U8" s="5">
        <v>107.78</v>
      </c>
      <c r="V8" s="5">
        <f t="shared" si="1"/>
        <v>826.27</v>
      </c>
      <c r="W8" s="4" t="s">
        <v>76</v>
      </c>
      <c r="X8" s="4" t="s">
        <v>26</v>
      </c>
      <c r="Y8" s="4"/>
    </row>
    <row r="9" spans="1:25" x14ac:dyDescent="0.25">
      <c r="A9" s="3">
        <v>45012</v>
      </c>
      <c r="B9" s="4" t="s">
        <v>60</v>
      </c>
      <c r="C9" s="4"/>
      <c r="D9" s="4" t="s">
        <v>35</v>
      </c>
      <c r="E9" s="4" t="s">
        <v>56</v>
      </c>
      <c r="F9" s="4" t="s">
        <v>30</v>
      </c>
      <c r="G9" s="4" t="s">
        <v>30</v>
      </c>
      <c r="H9" s="4" t="s">
        <v>25</v>
      </c>
      <c r="I9" s="4" t="s">
        <v>57</v>
      </c>
      <c r="J9" s="4" t="s">
        <v>33</v>
      </c>
      <c r="K9" s="4">
        <v>83</v>
      </c>
      <c r="L9" s="4">
        <v>640</v>
      </c>
      <c r="M9" s="4">
        <v>588.45000000000005</v>
      </c>
      <c r="N9" s="4">
        <v>640</v>
      </c>
      <c r="O9" s="5">
        <v>0</v>
      </c>
      <c r="P9" s="5">
        <v>1661.13</v>
      </c>
      <c r="Q9" s="5">
        <v>0</v>
      </c>
      <c r="R9" s="5">
        <v>880.07</v>
      </c>
      <c r="S9" s="5">
        <v>0</v>
      </c>
      <c r="T9" s="5">
        <f t="shared" si="0"/>
        <v>2541.2000000000003</v>
      </c>
      <c r="U9" s="5">
        <v>381.18</v>
      </c>
      <c r="V9" s="5">
        <f t="shared" si="1"/>
        <v>2922.38</v>
      </c>
      <c r="W9" s="4" t="s">
        <v>76</v>
      </c>
      <c r="X9" s="4" t="s">
        <v>26</v>
      </c>
      <c r="Y9" s="4"/>
    </row>
    <row r="10" spans="1:25" x14ac:dyDescent="0.25">
      <c r="A10" s="3">
        <v>45009</v>
      </c>
      <c r="B10" s="4" t="s">
        <v>53</v>
      </c>
      <c r="C10" s="4"/>
      <c r="D10" s="4" t="s">
        <v>35</v>
      </c>
      <c r="E10" s="4" t="s">
        <v>54</v>
      </c>
      <c r="F10" s="4" t="s">
        <v>30</v>
      </c>
      <c r="G10" s="4" t="s">
        <v>30</v>
      </c>
      <c r="H10" s="4" t="s">
        <v>40</v>
      </c>
      <c r="I10" s="4" t="s">
        <v>41</v>
      </c>
      <c r="J10" s="4" t="s">
        <v>33</v>
      </c>
      <c r="K10" s="4">
        <v>11</v>
      </c>
      <c r="L10" s="4">
        <v>151</v>
      </c>
      <c r="M10" s="4">
        <v>88.45</v>
      </c>
      <c r="N10" s="4">
        <v>151</v>
      </c>
      <c r="O10" s="5">
        <v>0</v>
      </c>
      <c r="P10" s="5">
        <v>339.33</v>
      </c>
      <c r="Q10" s="5">
        <v>0</v>
      </c>
      <c r="R10" s="5">
        <v>179.78</v>
      </c>
      <c r="S10" s="5">
        <v>0</v>
      </c>
      <c r="T10" s="5">
        <f t="shared" si="0"/>
        <v>519.11</v>
      </c>
      <c r="U10" s="5">
        <v>77.87</v>
      </c>
      <c r="V10" s="5">
        <f t="shared" si="1"/>
        <v>596.98</v>
      </c>
      <c r="W10" s="4" t="s">
        <v>76</v>
      </c>
      <c r="X10" s="4" t="s">
        <v>26</v>
      </c>
      <c r="Y10" s="4"/>
    </row>
    <row r="11" spans="1:25" x14ac:dyDescent="0.25">
      <c r="A11" s="3">
        <v>45009</v>
      </c>
      <c r="B11" s="4" t="s">
        <v>55</v>
      </c>
      <c r="C11" s="4"/>
      <c r="D11" s="4" t="s">
        <v>35</v>
      </c>
      <c r="E11" s="4" t="s">
        <v>56</v>
      </c>
      <c r="F11" s="4" t="s">
        <v>30</v>
      </c>
      <c r="G11" s="4" t="s">
        <v>30</v>
      </c>
      <c r="H11" s="4" t="s">
        <v>25</v>
      </c>
      <c r="I11" s="4" t="s">
        <v>57</v>
      </c>
      <c r="J11" s="4" t="s">
        <v>33</v>
      </c>
      <c r="K11" s="4">
        <v>250</v>
      </c>
      <c r="L11" s="4">
        <v>1000</v>
      </c>
      <c r="M11" s="4">
        <v>2585.6999999999998</v>
      </c>
      <c r="N11" s="4">
        <v>2586</v>
      </c>
      <c r="O11" s="5">
        <v>0</v>
      </c>
      <c r="P11" s="5">
        <v>6305.22</v>
      </c>
      <c r="Q11" s="5">
        <v>0</v>
      </c>
      <c r="R11" s="5">
        <v>3340.51</v>
      </c>
      <c r="S11" s="5">
        <v>0</v>
      </c>
      <c r="T11" s="5">
        <f t="shared" si="0"/>
        <v>9645.73</v>
      </c>
      <c r="U11" s="5">
        <v>1446.86</v>
      </c>
      <c r="V11" s="5">
        <f t="shared" si="1"/>
        <v>11092.59</v>
      </c>
      <c r="W11" s="4" t="s">
        <v>76</v>
      </c>
      <c r="X11" s="4" t="s">
        <v>26</v>
      </c>
      <c r="Y11" s="4"/>
    </row>
    <row r="12" spans="1:25" x14ac:dyDescent="0.25">
      <c r="A12" s="3">
        <v>45014</v>
      </c>
      <c r="B12" s="4" t="s">
        <v>70</v>
      </c>
      <c r="C12" s="4"/>
      <c r="D12" s="4" t="s">
        <v>28</v>
      </c>
      <c r="E12" s="4" t="s">
        <v>71</v>
      </c>
      <c r="F12" s="4" t="s">
        <v>30</v>
      </c>
      <c r="G12" s="4" t="s">
        <v>30</v>
      </c>
      <c r="H12" s="4" t="s">
        <v>72</v>
      </c>
      <c r="I12" s="4" t="s">
        <v>73</v>
      </c>
      <c r="J12" s="4" t="s">
        <v>33</v>
      </c>
      <c r="K12" s="4">
        <v>20</v>
      </c>
      <c r="L12" s="4">
        <v>60</v>
      </c>
      <c r="M12" s="4">
        <v>149.87</v>
      </c>
      <c r="N12" s="4">
        <v>150</v>
      </c>
      <c r="O12" s="5">
        <v>0</v>
      </c>
      <c r="P12" s="5">
        <v>397.75</v>
      </c>
      <c r="Q12" s="5">
        <v>0</v>
      </c>
      <c r="R12" s="5">
        <v>497.97</v>
      </c>
      <c r="S12" s="5">
        <v>542.16999999999996</v>
      </c>
      <c r="T12" s="5">
        <f t="shared" si="0"/>
        <v>1437.8899999999999</v>
      </c>
      <c r="U12" s="5">
        <v>215.69</v>
      </c>
      <c r="V12" s="5">
        <f t="shared" si="1"/>
        <v>1653.58</v>
      </c>
      <c r="W12" s="4" t="s">
        <v>76</v>
      </c>
      <c r="X12" s="4" t="s">
        <v>26</v>
      </c>
      <c r="Y12" s="4"/>
    </row>
    <row r="13" spans="1:25" x14ac:dyDescent="0.25">
      <c r="A13" s="3">
        <v>45014</v>
      </c>
      <c r="B13" s="4" t="s">
        <v>74</v>
      </c>
      <c r="C13" s="4"/>
      <c r="D13" s="4" t="s">
        <v>28</v>
      </c>
      <c r="E13" s="4" t="s">
        <v>75</v>
      </c>
      <c r="F13" s="4" t="s">
        <v>30</v>
      </c>
      <c r="G13" s="4" t="s">
        <v>30</v>
      </c>
      <c r="H13" s="4" t="s">
        <v>72</v>
      </c>
      <c r="I13" s="4" t="s">
        <v>73</v>
      </c>
      <c r="J13" s="4" t="s">
        <v>33</v>
      </c>
      <c r="K13" s="4">
        <v>60</v>
      </c>
      <c r="L13" s="4">
        <v>300</v>
      </c>
      <c r="M13" s="4">
        <v>772.56</v>
      </c>
      <c r="N13" s="4">
        <v>773</v>
      </c>
      <c r="O13" s="5">
        <v>0</v>
      </c>
      <c r="P13" s="5">
        <v>2049.7600000000002</v>
      </c>
      <c r="Q13" s="5">
        <v>0</v>
      </c>
      <c r="R13" s="5">
        <v>2266.9899999999998</v>
      </c>
      <c r="S13" s="5">
        <v>2229.1799999999998</v>
      </c>
      <c r="T13" s="5">
        <f t="shared" si="0"/>
        <v>6545.93</v>
      </c>
      <c r="U13" s="5">
        <v>981.89</v>
      </c>
      <c r="V13" s="5">
        <f t="shared" si="1"/>
        <v>7527.8200000000006</v>
      </c>
      <c r="W13" s="4" t="s">
        <v>76</v>
      </c>
      <c r="X13" s="4" t="s">
        <v>26</v>
      </c>
      <c r="Y13" s="4"/>
    </row>
    <row r="14" spans="1:25" x14ac:dyDescent="0.25">
      <c r="A14" s="3">
        <v>45013</v>
      </c>
      <c r="B14" s="4" t="s">
        <v>64</v>
      </c>
      <c r="C14" s="4"/>
      <c r="D14" s="4" t="s">
        <v>28</v>
      </c>
      <c r="E14" s="4" t="s">
        <v>65</v>
      </c>
      <c r="F14" s="4" t="s">
        <v>30</v>
      </c>
      <c r="G14" s="4" t="s">
        <v>30</v>
      </c>
      <c r="H14" s="4" t="s">
        <v>37</v>
      </c>
      <c r="I14" s="4" t="s">
        <v>66</v>
      </c>
      <c r="J14" s="4" t="s">
        <v>33</v>
      </c>
      <c r="K14" s="4">
        <v>1</v>
      </c>
      <c r="L14" s="4">
        <v>108</v>
      </c>
      <c r="M14" s="4">
        <v>268.93</v>
      </c>
      <c r="N14" s="4">
        <v>269</v>
      </c>
      <c r="O14" s="5">
        <v>0</v>
      </c>
      <c r="P14" s="5">
        <v>686.1</v>
      </c>
      <c r="Q14" s="5">
        <v>0</v>
      </c>
      <c r="R14" s="5">
        <v>572.46</v>
      </c>
      <c r="S14" s="5">
        <v>394.43</v>
      </c>
      <c r="T14" s="5">
        <f t="shared" si="0"/>
        <v>1652.99</v>
      </c>
      <c r="U14" s="5">
        <v>247.94</v>
      </c>
      <c r="V14" s="5">
        <f t="shared" si="1"/>
        <v>1900.93</v>
      </c>
      <c r="W14" s="4" t="s">
        <v>76</v>
      </c>
      <c r="X14" s="4" t="s">
        <v>26</v>
      </c>
      <c r="Y14" s="4"/>
    </row>
    <row r="15" spans="1:25" x14ac:dyDescent="0.25">
      <c r="A15" s="3">
        <v>45005</v>
      </c>
      <c r="B15" s="4" t="s">
        <v>27</v>
      </c>
      <c r="C15" s="4"/>
      <c r="D15" s="4" t="s">
        <v>28</v>
      </c>
      <c r="E15" s="4" t="s">
        <v>29</v>
      </c>
      <c r="F15" s="4" t="s">
        <v>30</v>
      </c>
      <c r="G15" s="4" t="s">
        <v>30</v>
      </c>
      <c r="H15" s="4" t="s">
        <v>31</v>
      </c>
      <c r="I15" s="4" t="s">
        <v>32</v>
      </c>
      <c r="J15" s="4" t="s">
        <v>33</v>
      </c>
      <c r="K15" s="4">
        <v>7</v>
      </c>
      <c r="L15" s="4">
        <v>774</v>
      </c>
      <c r="M15" s="4">
        <v>2685.09</v>
      </c>
      <c r="N15" s="4">
        <v>2686</v>
      </c>
      <c r="O15" s="5">
        <v>0</v>
      </c>
      <c r="P15" s="5">
        <v>10442.24</v>
      </c>
      <c r="Q15" s="5">
        <v>0</v>
      </c>
      <c r="R15" s="5">
        <v>5532.3</v>
      </c>
      <c r="S15" s="5">
        <v>0</v>
      </c>
      <c r="T15" s="5">
        <f t="shared" si="0"/>
        <v>15974.54</v>
      </c>
      <c r="U15" s="5">
        <v>2396.1799999999998</v>
      </c>
      <c r="V15" s="5">
        <f t="shared" si="1"/>
        <v>18370.72</v>
      </c>
      <c r="W15" s="4" t="s">
        <v>76</v>
      </c>
      <c r="X15" s="4" t="s">
        <v>26</v>
      </c>
      <c r="Y15" s="4"/>
    </row>
    <row r="16" spans="1:25" x14ac:dyDescent="0.25">
      <c r="A16" s="3">
        <v>45007</v>
      </c>
      <c r="B16" s="4" t="s">
        <v>42</v>
      </c>
      <c r="C16" s="4" t="s">
        <v>43</v>
      </c>
      <c r="D16" s="4" t="s">
        <v>80</v>
      </c>
      <c r="E16" s="4" t="s">
        <v>44</v>
      </c>
      <c r="F16" s="4" t="s">
        <v>25</v>
      </c>
      <c r="G16" s="4" t="s">
        <v>31</v>
      </c>
      <c r="H16" s="4" t="s">
        <v>30</v>
      </c>
      <c r="I16" s="4" t="s">
        <v>45</v>
      </c>
      <c r="J16" s="4" t="s">
        <v>33</v>
      </c>
      <c r="K16" s="4">
        <v>18</v>
      </c>
      <c r="L16" s="4">
        <v>135</v>
      </c>
      <c r="M16" s="4">
        <v>137.55000000000001</v>
      </c>
      <c r="N16" s="4">
        <v>138</v>
      </c>
      <c r="O16" s="5">
        <v>0</v>
      </c>
      <c r="P16" s="5">
        <v>369.04</v>
      </c>
      <c r="Q16" s="5">
        <v>0</v>
      </c>
      <c r="R16" s="5">
        <v>195.52</v>
      </c>
      <c r="S16" s="5">
        <v>0</v>
      </c>
      <c r="T16" s="5">
        <f t="shared" si="0"/>
        <v>564.56000000000006</v>
      </c>
      <c r="U16" s="5">
        <v>84.69</v>
      </c>
      <c r="V16" s="5">
        <f t="shared" si="1"/>
        <v>649.25</v>
      </c>
      <c r="W16" s="4" t="s">
        <v>76</v>
      </c>
      <c r="X16" s="4" t="s">
        <v>26</v>
      </c>
      <c r="Y16" s="4"/>
    </row>
    <row r="17" spans="1:25" x14ac:dyDescent="0.25">
      <c r="A17" s="3">
        <v>45008</v>
      </c>
      <c r="B17" s="4" t="s">
        <v>46</v>
      </c>
      <c r="C17" s="4"/>
      <c r="D17" s="4" t="s">
        <v>47</v>
      </c>
      <c r="E17" s="4" t="s">
        <v>48</v>
      </c>
      <c r="F17" s="4" t="s">
        <v>25</v>
      </c>
      <c r="G17" s="4" t="s">
        <v>25</v>
      </c>
      <c r="H17" s="4" t="s">
        <v>30</v>
      </c>
      <c r="I17" s="4" t="s">
        <v>49</v>
      </c>
      <c r="J17" s="4" t="s">
        <v>33</v>
      </c>
      <c r="K17" s="4">
        <v>2</v>
      </c>
      <c r="L17" s="4">
        <v>355</v>
      </c>
      <c r="M17" s="4">
        <v>494</v>
      </c>
      <c r="N17" s="4">
        <v>494</v>
      </c>
      <c r="O17" s="5">
        <v>0</v>
      </c>
      <c r="P17" s="5">
        <v>1282.18</v>
      </c>
      <c r="Q17" s="5">
        <v>0</v>
      </c>
      <c r="R17" s="5">
        <v>679.31</v>
      </c>
      <c r="S17" s="5">
        <v>0</v>
      </c>
      <c r="T17" s="5">
        <f t="shared" si="0"/>
        <v>1961.49</v>
      </c>
      <c r="U17" s="5">
        <v>294.23</v>
      </c>
      <c r="V17" s="5">
        <f t="shared" si="1"/>
        <v>2255.7200000000003</v>
      </c>
      <c r="W17" s="4" t="s">
        <v>76</v>
      </c>
      <c r="X17" s="4" t="s">
        <v>26</v>
      </c>
      <c r="Y17" s="4"/>
    </row>
  </sheetData>
  <sortState ref="A2:Y19">
    <sortCondition ref="B2:B19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2023-03-31T11:49:28Z</dcterms:created>
  <dcterms:modified xsi:type="dcterms:W3CDTF">2023-04-04T08:46:18Z</dcterms:modified>
</cp:coreProperties>
</file>