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2FD2B0F-57C5-4A50-B41D-180C63B62A34}" xr6:coauthVersionLast="47" xr6:coauthVersionMax="47" xr10:uidLastSave="{00000000-0000-0000-0000-000000000000}"/>
  <bookViews>
    <workbookView xWindow="-108" yWindow="-108" windowWidth="23256" windowHeight="12456" xr2:uid="{A720FE22-3981-4917-94EC-DFE7DB436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2" i="1"/>
  <c r="T5" i="1"/>
  <c r="T6" i="1"/>
  <c r="T7" i="1"/>
  <c r="T8" i="1"/>
  <c r="T9" i="1"/>
  <c r="T10" i="1"/>
  <c r="T11" i="1"/>
  <c r="T12" i="1"/>
  <c r="T13" i="1"/>
  <c r="T14" i="1"/>
  <c r="T15" i="1"/>
  <c r="T3" i="1"/>
  <c r="T4" i="1"/>
  <c r="T2" i="1"/>
</calcChain>
</file>

<file path=xl/sharedStrings.xml><?xml version="1.0" encoding="utf-8"?>
<sst xmlns="http://schemas.openxmlformats.org/spreadsheetml/2006/main" count="164" uniqueCount="76">
  <si>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</si>
  <si>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</si>
  <si>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</si>
  <si>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</si>
  <si>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</si>
  <si>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</si>
  <si>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</si>
  <si>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</si>
  <si>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</si>
  <si>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</si>
  <si>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</si>
  <si>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</si>
  <si>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</si>
  <si>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</si>
  <si>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</si>
  <si>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</si>
  <si>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</si>
  <si>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</si>
  <si>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</si>
  <si>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</si>
  <si>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</si>
  <si>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</si>
  <si>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</si>
  <si>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</si>
  <si>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</si>
  <si>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</si>
  <si>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PLZ</t>
  </si>
  <si>
    <t>JNB</t>
  </si>
  <si>
    <t>DOOR</t>
  </si>
  <si>
    <t>GRJ</t>
  </si>
  <si>
    <t>CPT</t>
  </si>
  <si>
    <t>BFN</t>
  </si>
  <si>
    <t>MIDRAND</t>
  </si>
  <si>
    <t>PTA</t>
  </si>
  <si>
    <t>2428584</t>
  </si>
  <si>
    <t>UNIFORM FOR YOU</t>
  </si>
  <si>
    <t>OTTO DU PLESSIS HIGH SCHOOL</t>
  </si>
  <si>
    <t>ALGOAPARK</t>
  </si>
  <si>
    <t>BTG003</t>
  </si>
  <si>
    <t>2438303</t>
  </si>
  <si>
    <t>GEM SCHOOLWEAR</t>
  </si>
  <si>
    <t>RETREAT</t>
  </si>
  <si>
    <t>2392995</t>
  </si>
  <si>
    <t>CAPE LAB EQUIPMENT</t>
  </si>
  <si>
    <t>MHLABATHI SERVICES CC</t>
  </si>
  <si>
    <t>BLOEMFONTEIN</t>
  </si>
  <si>
    <t>2409935</t>
  </si>
  <si>
    <t>ISA COMPONENTS</t>
  </si>
  <si>
    <t>ALL CENTRAL TRADING</t>
  </si>
  <si>
    <t>BELLVILLE</t>
  </si>
  <si>
    <t>2408143</t>
  </si>
  <si>
    <t>GREEN AIR OUTDOOR</t>
  </si>
  <si>
    <t>WILLE ASHLEY</t>
  </si>
  <si>
    <t>2408145</t>
  </si>
  <si>
    <t>EMIT CPT</t>
  </si>
  <si>
    <t>CAPE TOWN DEPOT</t>
  </si>
  <si>
    <t>2408146</t>
  </si>
  <si>
    <t>TAKE  ALOT  CAPE TOWN DC2</t>
  </si>
  <si>
    <t>MILNERTON</t>
  </si>
  <si>
    <t>2419979</t>
  </si>
  <si>
    <t>TAKE A LOT DBN</t>
  </si>
  <si>
    <t>GLEN ANIL</t>
  </si>
  <si>
    <t>2419980</t>
  </si>
  <si>
    <t>2441345</t>
  </si>
  <si>
    <t>2392996</t>
  </si>
  <si>
    <t>CAPE LABORATARY EQUIPMENT</t>
  </si>
  <si>
    <t>GEO TRONICS</t>
  </si>
  <si>
    <t>PRETORIA NORTH</t>
  </si>
  <si>
    <t>2392997</t>
  </si>
  <si>
    <t>METSCIENCE LALIBRATION LAB</t>
  </si>
  <si>
    <t>MEADOWDALE</t>
  </si>
  <si>
    <t>2441346</t>
  </si>
  <si>
    <t>SNA LAB GEORGE</t>
  </si>
  <si>
    <t>GEORGE</t>
  </si>
  <si>
    <t>INV316163</t>
  </si>
  <si>
    <t>EMIT DEPOT 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</si>
</sst>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26F91-B29D-42B1-9622-D36676F83B9D}">
  <dimension ref="A1:Y15"/>
  <sheetViews>
    <sheetView tabSelected="1" workbookViewId="0">
      <selection activeCell="D6" sqref="D6"/>
    </sheetView>
  </sheetViews>
  <sheetFormatPr defaultRowHeight="16.8" customHeight="1" x14ac:dyDescent="0.3"/>
  <cols>
    <col min="1" max="1" width="12.77734375" style="5" bestFit="1" customWidth="1"/>
    <col min="2" max="2" width="8" style="2" bestFit="1" customWidth="1"/>
    <col min="3" max="3" width="15.44140625" style="2" bestFit="1" customWidth="1"/>
    <col min="4" max="4" width="25.21875" style="2" bestFit="1" customWidth="1"/>
    <col min="5" max="5" width="30.33203125" style="2" bestFit="1" customWidth="1"/>
    <col min="6" max="6" width="7.33203125" style="2" bestFit="1" customWidth="1"/>
    <col min="7" max="7" width="6.33203125" style="2" bestFit="1" customWidth="1"/>
    <col min="8" max="8" width="10.88671875" style="2" bestFit="1" customWidth="1"/>
    <col min="9" max="9" width="16" style="2" bestFit="1" customWidth="1"/>
    <col min="10" max="10" width="7.33203125" style="2" bestFit="1" customWidth="1"/>
    <col min="11" max="11" width="4.21875" style="2" bestFit="1" customWidth="1"/>
    <col min="12" max="12" width="7.88671875" style="2" bestFit="1" customWidth="1"/>
    <col min="13" max="13" width="8" style="2" bestFit="1" customWidth="1"/>
    <col min="14" max="14" width="10.88671875" style="2" bestFit="1" customWidth="1"/>
    <col min="15" max="15" width="9.33203125" style="8" bestFit="1" customWidth="1"/>
    <col min="16" max="16" width="14.6640625" style="8" bestFit="1" customWidth="1"/>
    <col min="17" max="17" width="9.5546875" style="8" bestFit="1" customWidth="1"/>
    <col min="18" max="18" width="8" style="8" bestFit="1" customWidth="1"/>
    <col min="19" max="19" width="12.21875" style="8" bestFit="1" customWidth="1"/>
    <col min="20" max="20" width="8.77734375" style="8" bestFit="1" customWidth="1"/>
    <col min="21" max="21" width="8" style="8" bestFit="1" customWidth="1"/>
    <col min="22" max="22" width="9" style="8" bestFit="1" customWidth="1"/>
    <col min="23" max="23" width="9.5546875" style="2" bestFit="1" customWidth="1"/>
    <col min="24" max="24" width="14.88671875" style="2" bestFit="1" customWidth="1"/>
    <col min="25" max="25" width="7.44140625" style="2" bestFit="1" customWidth="1"/>
    <col min="26" max="16384" width="8.88671875" style="2"/>
  </cols>
  <sheetData>
    <row r="1" spans="1:25" ht="16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ht="16.8" customHeight="1" x14ac:dyDescent="0.3">
      <c r="A2" s="3">
        <v>45693</v>
      </c>
      <c r="B2" s="4" t="s">
        <v>42</v>
      </c>
      <c r="C2" s="4"/>
      <c r="D2" s="4" t="s">
        <v>43</v>
      </c>
      <c r="E2" s="4" t="s">
        <v>44</v>
      </c>
      <c r="F2" s="4" t="s">
        <v>30</v>
      </c>
      <c r="G2" s="4" t="s">
        <v>30</v>
      </c>
      <c r="H2" s="4" t="s">
        <v>31</v>
      </c>
      <c r="I2" s="4" t="s">
        <v>45</v>
      </c>
      <c r="J2" s="4" t="s">
        <v>28</v>
      </c>
      <c r="K2" s="4">
        <v>1</v>
      </c>
      <c r="L2" s="4">
        <v>10</v>
      </c>
      <c r="M2" s="4">
        <v>11.41</v>
      </c>
      <c r="N2" s="4">
        <v>12</v>
      </c>
      <c r="O2" s="7">
        <v>0</v>
      </c>
      <c r="P2" s="7">
        <v>45.29</v>
      </c>
      <c r="Q2" s="7">
        <v>10.87</v>
      </c>
      <c r="R2" s="7">
        <v>21.64</v>
      </c>
      <c r="S2" s="7">
        <v>0</v>
      </c>
      <c r="T2" s="7">
        <f>SUM(O2:S2)</f>
        <v>77.8</v>
      </c>
      <c r="U2" s="7">
        <v>11.67</v>
      </c>
      <c r="V2" s="7">
        <f>SUM(T2:U2)</f>
        <v>89.47</v>
      </c>
      <c r="W2" s="4" t="s">
        <v>74</v>
      </c>
      <c r="X2" s="4" t="s">
        <v>38</v>
      </c>
      <c r="Y2" s="4"/>
    </row>
    <row r="3" spans="1:25" ht="16.8" customHeight="1" x14ac:dyDescent="0.3">
      <c r="A3" s="3">
        <v>45692</v>
      </c>
      <c r="B3" s="4" t="s">
        <v>64</v>
      </c>
      <c r="C3" s="4"/>
      <c r="D3" s="4" t="s">
        <v>65</v>
      </c>
      <c r="E3" s="4" t="s">
        <v>66</v>
      </c>
      <c r="F3" s="4" t="s">
        <v>30</v>
      </c>
      <c r="G3" s="4" t="s">
        <v>30</v>
      </c>
      <c r="H3" s="4" t="s">
        <v>33</v>
      </c>
      <c r="I3" s="4" t="s">
        <v>67</v>
      </c>
      <c r="J3" s="4" t="s">
        <v>28</v>
      </c>
      <c r="K3" s="4">
        <v>1</v>
      </c>
      <c r="L3" s="4">
        <v>37</v>
      </c>
      <c r="M3" s="4">
        <v>31.92</v>
      </c>
      <c r="N3" s="4">
        <v>37</v>
      </c>
      <c r="O3" s="7">
        <v>0</v>
      </c>
      <c r="P3" s="7">
        <v>77.7</v>
      </c>
      <c r="Q3" s="7">
        <v>10.87</v>
      </c>
      <c r="R3" s="7">
        <v>33.99</v>
      </c>
      <c r="S3" s="7">
        <v>0</v>
      </c>
      <c r="T3" s="7">
        <f t="shared" ref="T3:T15" si="0">SUM(O3:S3)</f>
        <v>122.56</v>
      </c>
      <c r="U3" s="7">
        <v>18.38</v>
      </c>
      <c r="V3" s="7">
        <f t="shared" ref="V3:V15" si="1">SUM(T3:U3)</f>
        <v>140.94</v>
      </c>
      <c r="W3" s="4" t="s">
        <v>74</v>
      </c>
      <c r="X3" s="4" t="s">
        <v>38</v>
      </c>
      <c r="Y3" s="4"/>
    </row>
    <row r="4" spans="1:25" ht="16.8" customHeight="1" x14ac:dyDescent="0.3">
      <c r="A4" s="3">
        <v>45692</v>
      </c>
      <c r="B4" s="4" t="s">
        <v>68</v>
      </c>
      <c r="C4" s="4"/>
      <c r="D4" s="4" t="s">
        <v>65</v>
      </c>
      <c r="E4" s="4" t="s">
        <v>69</v>
      </c>
      <c r="F4" s="4" t="s">
        <v>30</v>
      </c>
      <c r="G4" s="4" t="s">
        <v>30</v>
      </c>
      <c r="H4" s="4" t="s">
        <v>27</v>
      </c>
      <c r="I4" s="4" t="s">
        <v>70</v>
      </c>
      <c r="J4" s="4" t="s">
        <v>28</v>
      </c>
      <c r="K4" s="4">
        <v>1</v>
      </c>
      <c r="L4" s="4">
        <v>39</v>
      </c>
      <c r="M4" s="4">
        <v>30.06</v>
      </c>
      <c r="N4" s="4">
        <v>39</v>
      </c>
      <c r="O4" s="7">
        <v>0</v>
      </c>
      <c r="P4" s="7">
        <v>70.98</v>
      </c>
      <c r="Q4" s="7">
        <v>10.87</v>
      </c>
      <c r="R4" s="7">
        <v>31.05</v>
      </c>
      <c r="S4" s="7">
        <v>0</v>
      </c>
      <c r="T4" s="7">
        <f t="shared" si="0"/>
        <v>112.9</v>
      </c>
      <c r="U4" s="7">
        <v>16.940000000000001</v>
      </c>
      <c r="V4" s="7">
        <f t="shared" si="1"/>
        <v>129.84</v>
      </c>
      <c r="W4" s="4" t="s">
        <v>74</v>
      </c>
      <c r="X4" s="4" t="s">
        <v>38</v>
      </c>
      <c r="Y4" s="4"/>
    </row>
    <row r="5" spans="1:25" ht="16.8" customHeight="1" x14ac:dyDescent="0.3">
      <c r="A5" s="3">
        <v>45681</v>
      </c>
      <c r="B5" s="4">
        <v>2394949</v>
      </c>
      <c r="C5" s="4"/>
      <c r="D5" s="4" t="s">
        <v>75</v>
      </c>
      <c r="E5" s="4" t="s">
        <v>35</v>
      </c>
      <c r="F5" s="4" t="s">
        <v>27</v>
      </c>
      <c r="G5" s="4" t="s">
        <v>27</v>
      </c>
      <c r="H5" s="4" t="s">
        <v>30</v>
      </c>
      <c r="I5" s="4" t="s">
        <v>41</v>
      </c>
      <c r="J5" s="4" t="s">
        <v>28</v>
      </c>
      <c r="K5" s="4">
        <v>1</v>
      </c>
      <c r="L5" s="4">
        <v>1</v>
      </c>
      <c r="M5" s="4">
        <v>0</v>
      </c>
      <c r="N5" s="4">
        <v>1</v>
      </c>
      <c r="O5" s="7">
        <v>0</v>
      </c>
      <c r="P5" s="7">
        <v>45.29</v>
      </c>
      <c r="Q5" s="7">
        <v>10.87</v>
      </c>
      <c r="R5" s="7">
        <v>19.809999999999999</v>
      </c>
      <c r="S5" s="7">
        <v>0</v>
      </c>
      <c r="T5" s="7">
        <f t="shared" si="0"/>
        <v>75.97</v>
      </c>
      <c r="U5" s="7">
        <v>11.4</v>
      </c>
      <c r="V5" s="7">
        <f t="shared" si="1"/>
        <v>87.37</v>
      </c>
      <c r="W5" s="4" t="s">
        <v>74</v>
      </c>
      <c r="X5" s="4" t="s">
        <v>38</v>
      </c>
      <c r="Y5" s="4"/>
    </row>
    <row r="6" spans="1:25" ht="16.8" customHeight="1" x14ac:dyDescent="0.3">
      <c r="A6" s="3">
        <v>45695</v>
      </c>
      <c r="B6" s="4" t="s">
        <v>50</v>
      </c>
      <c r="C6" s="4"/>
      <c r="D6" s="4" t="s">
        <v>51</v>
      </c>
      <c r="E6" s="4" t="s">
        <v>52</v>
      </c>
      <c r="F6" s="4" t="s">
        <v>27</v>
      </c>
      <c r="G6" s="4" t="s">
        <v>27</v>
      </c>
      <c r="H6" s="4" t="s">
        <v>27</v>
      </c>
      <c r="I6" s="4" t="s">
        <v>32</v>
      </c>
      <c r="J6" s="4" t="s">
        <v>28</v>
      </c>
      <c r="K6" s="4">
        <v>1</v>
      </c>
      <c r="L6" s="4">
        <v>4</v>
      </c>
      <c r="M6" s="4">
        <v>16.3</v>
      </c>
      <c r="N6" s="4">
        <v>17</v>
      </c>
      <c r="O6" s="7">
        <v>0</v>
      </c>
      <c r="P6" s="7">
        <v>45.29</v>
      </c>
      <c r="Q6" s="7">
        <v>10.87</v>
      </c>
      <c r="R6" s="7">
        <v>21.64</v>
      </c>
      <c r="S6" s="7">
        <v>0</v>
      </c>
      <c r="T6" s="7">
        <f t="shared" si="0"/>
        <v>77.8</v>
      </c>
      <c r="U6" s="7">
        <v>11.67</v>
      </c>
      <c r="V6" s="7">
        <f t="shared" si="1"/>
        <v>89.47</v>
      </c>
      <c r="W6" s="4" t="s">
        <v>74</v>
      </c>
      <c r="X6" s="4" t="s">
        <v>38</v>
      </c>
      <c r="Y6" s="4"/>
    </row>
    <row r="7" spans="1:25" ht="16.8" customHeight="1" x14ac:dyDescent="0.3">
      <c r="A7" s="3">
        <v>45695</v>
      </c>
      <c r="B7" s="4" t="s">
        <v>53</v>
      </c>
      <c r="C7" s="4"/>
      <c r="D7" s="4" t="s">
        <v>51</v>
      </c>
      <c r="E7" s="4" t="s">
        <v>54</v>
      </c>
      <c r="F7" s="4" t="s">
        <v>27</v>
      </c>
      <c r="G7" s="4" t="s">
        <v>27</v>
      </c>
      <c r="H7" s="4" t="s">
        <v>30</v>
      </c>
      <c r="I7" s="4" t="s">
        <v>55</v>
      </c>
      <c r="J7" s="4" t="s">
        <v>28</v>
      </c>
      <c r="K7" s="4">
        <v>1</v>
      </c>
      <c r="L7" s="4">
        <v>250</v>
      </c>
      <c r="M7" s="4">
        <v>753.38</v>
      </c>
      <c r="N7" s="4">
        <v>754</v>
      </c>
      <c r="O7" s="7">
        <v>0</v>
      </c>
      <c r="P7" s="7">
        <v>1372.28</v>
      </c>
      <c r="Q7" s="7">
        <v>10.87</v>
      </c>
      <c r="R7" s="7">
        <v>655.81</v>
      </c>
      <c r="S7" s="7">
        <v>0</v>
      </c>
      <c r="T7" s="7">
        <f t="shared" si="0"/>
        <v>2038.9599999999998</v>
      </c>
      <c r="U7" s="7">
        <v>305.83999999999997</v>
      </c>
      <c r="V7" s="7">
        <f t="shared" si="1"/>
        <v>2344.7999999999997</v>
      </c>
      <c r="W7" s="4" t="s">
        <v>74</v>
      </c>
      <c r="X7" s="4" t="s">
        <v>38</v>
      </c>
      <c r="Y7" s="4"/>
    </row>
    <row r="8" spans="1:25" ht="16.8" customHeight="1" x14ac:dyDescent="0.3">
      <c r="A8" s="3">
        <v>45695</v>
      </c>
      <c r="B8" s="4" t="s">
        <v>56</v>
      </c>
      <c r="C8" s="4"/>
      <c r="D8" s="4" t="s">
        <v>51</v>
      </c>
      <c r="E8" s="4" t="s">
        <v>57</v>
      </c>
      <c r="F8" s="4" t="s">
        <v>27</v>
      </c>
      <c r="G8" s="4" t="s">
        <v>27</v>
      </c>
      <c r="H8" s="4" t="s">
        <v>30</v>
      </c>
      <c r="I8" s="4" t="s">
        <v>58</v>
      </c>
      <c r="J8" s="4" t="s">
        <v>28</v>
      </c>
      <c r="K8" s="4">
        <v>4</v>
      </c>
      <c r="L8" s="4">
        <v>365</v>
      </c>
      <c r="M8" s="4">
        <v>1790.93</v>
      </c>
      <c r="N8" s="4">
        <v>2080</v>
      </c>
      <c r="O8" s="7">
        <v>0</v>
      </c>
      <c r="P8" s="7">
        <v>3785.6</v>
      </c>
      <c r="Q8" s="7">
        <v>10.87</v>
      </c>
      <c r="R8" s="7">
        <v>1809.14</v>
      </c>
      <c r="S8" s="7">
        <v>0</v>
      </c>
      <c r="T8" s="7">
        <f t="shared" si="0"/>
        <v>5605.61</v>
      </c>
      <c r="U8" s="7">
        <v>840.84</v>
      </c>
      <c r="V8" s="7">
        <f t="shared" si="1"/>
        <v>6446.45</v>
      </c>
      <c r="W8" s="4" t="s">
        <v>74</v>
      </c>
      <c r="X8" s="4" t="s">
        <v>38</v>
      </c>
      <c r="Y8" s="4"/>
    </row>
    <row r="9" spans="1:25" ht="16.8" customHeight="1" x14ac:dyDescent="0.3">
      <c r="A9" s="3">
        <v>45694</v>
      </c>
      <c r="B9" s="4" t="s">
        <v>46</v>
      </c>
      <c r="C9" s="4"/>
      <c r="D9" s="4" t="s">
        <v>47</v>
      </c>
      <c r="E9" s="4" t="s">
        <v>48</v>
      </c>
      <c r="F9" s="4" t="s">
        <v>27</v>
      </c>
      <c r="G9" s="4" t="s">
        <v>27</v>
      </c>
      <c r="H9" s="4" t="s">
        <v>30</v>
      </c>
      <c r="I9" s="4" t="s">
        <v>49</v>
      </c>
      <c r="J9" s="4" t="s">
        <v>28</v>
      </c>
      <c r="K9" s="4">
        <v>178</v>
      </c>
      <c r="L9" s="4">
        <v>2516</v>
      </c>
      <c r="M9" s="4">
        <v>3482.9</v>
      </c>
      <c r="N9" s="4">
        <v>3483</v>
      </c>
      <c r="O9" s="7">
        <v>0</v>
      </c>
      <c r="P9" s="7">
        <v>6339.06</v>
      </c>
      <c r="Q9" s="7">
        <v>10.87</v>
      </c>
      <c r="R9" s="7">
        <v>3029.44</v>
      </c>
      <c r="S9" s="7">
        <v>0</v>
      </c>
      <c r="T9" s="7">
        <f t="shared" si="0"/>
        <v>9379.3700000000008</v>
      </c>
      <c r="U9" s="7">
        <v>1406.91</v>
      </c>
      <c r="V9" s="7">
        <f t="shared" si="1"/>
        <v>10786.28</v>
      </c>
      <c r="W9" s="4" t="s">
        <v>74</v>
      </c>
      <c r="X9" s="4" t="s">
        <v>38</v>
      </c>
      <c r="Y9" s="4"/>
    </row>
    <row r="10" spans="1:25" ht="16.8" customHeight="1" x14ac:dyDescent="0.3">
      <c r="A10" s="3">
        <v>45695</v>
      </c>
      <c r="B10" s="4" t="s">
        <v>59</v>
      </c>
      <c r="C10" s="4"/>
      <c r="D10" s="4" t="s">
        <v>51</v>
      </c>
      <c r="E10" s="4" t="s">
        <v>60</v>
      </c>
      <c r="F10" s="4" t="s">
        <v>27</v>
      </c>
      <c r="G10" s="4" t="s">
        <v>27</v>
      </c>
      <c r="H10" s="4" t="s">
        <v>25</v>
      </c>
      <c r="I10" s="4" t="s">
        <v>61</v>
      </c>
      <c r="J10" s="4" t="s">
        <v>28</v>
      </c>
      <c r="K10" s="4">
        <v>1</v>
      </c>
      <c r="L10" s="4">
        <v>89</v>
      </c>
      <c r="M10" s="4">
        <v>406.22</v>
      </c>
      <c r="N10" s="4">
        <v>407</v>
      </c>
      <c r="O10" s="7">
        <v>0</v>
      </c>
      <c r="P10" s="7">
        <v>553.52</v>
      </c>
      <c r="Q10" s="7">
        <v>10.87</v>
      </c>
      <c r="R10" s="7">
        <v>264.52999999999997</v>
      </c>
      <c r="S10" s="7">
        <v>0</v>
      </c>
      <c r="T10" s="7">
        <f t="shared" si="0"/>
        <v>828.92</v>
      </c>
      <c r="U10" s="7">
        <v>124.34</v>
      </c>
      <c r="V10" s="7">
        <f t="shared" si="1"/>
        <v>953.26</v>
      </c>
      <c r="W10" s="4" t="s">
        <v>74</v>
      </c>
      <c r="X10" s="4" t="s">
        <v>38</v>
      </c>
      <c r="Y10" s="4"/>
    </row>
    <row r="11" spans="1:25" ht="16.8" customHeight="1" x14ac:dyDescent="0.3">
      <c r="A11" s="3">
        <v>45695</v>
      </c>
      <c r="B11" s="4" t="s">
        <v>62</v>
      </c>
      <c r="C11" s="4"/>
      <c r="D11" s="4" t="s">
        <v>51</v>
      </c>
      <c r="E11" s="4" t="s">
        <v>57</v>
      </c>
      <c r="F11" s="4" t="s">
        <v>27</v>
      </c>
      <c r="G11" s="4" t="s">
        <v>27</v>
      </c>
      <c r="H11" s="4" t="s">
        <v>30</v>
      </c>
      <c r="I11" s="4" t="s">
        <v>58</v>
      </c>
      <c r="J11" s="4" t="s">
        <v>28</v>
      </c>
      <c r="K11" s="4">
        <v>1</v>
      </c>
      <c r="L11" s="4">
        <v>14</v>
      </c>
      <c r="M11" s="4">
        <v>288.61</v>
      </c>
      <c r="N11" s="4">
        <v>288.61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f t="shared" si="0"/>
        <v>0</v>
      </c>
      <c r="U11" s="7">
        <v>0</v>
      </c>
      <c r="V11" s="7">
        <f t="shared" si="1"/>
        <v>0</v>
      </c>
      <c r="W11" s="4" t="s">
        <v>74</v>
      </c>
      <c r="X11" s="4" t="s">
        <v>38</v>
      </c>
      <c r="Y11" s="4"/>
    </row>
    <row r="12" spans="1:25" ht="16.8" customHeight="1" x14ac:dyDescent="0.3">
      <c r="A12" s="3">
        <v>45691</v>
      </c>
      <c r="B12" s="4" t="s">
        <v>34</v>
      </c>
      <c r="C12" s="4"/>
      <c r="D12" s="4" t="s">
        <v>35</v>
      </c>
      <c r="E12" s="4" t="s">
        <v>36</v>
      </c>
      <c r="F12" s="4" t="s">
        <v>30</v>
      </c>
      <c r="G12" s="4" t="s">
        <v>30</v>
      </c>
      <c r="H12" s="4" t="s">
        <v>26</v>
      </c>
      <c r="I12" s="4" t="s">
        <v>37</v>
      </c>
      <c r="J12" s="4" t="s">
        <v>28</v>
      </c>
      <c r="K12" s="4">
        <v>4</v>
      </c>
      <c r="L12" s="4">
        <v>35</v>
      </c>
      <c r="M12" s="4">
        <v>105.18</v>
      </c>
      <c r="N12" s="4">
        <v>106</v>
      </c>
      <c r="O12" s="7">
        <v>0</v>
      </c>
      <c r="P12" s="7">
        <v>222.6</v>
      </c>
      <c r="Q12" s="7">
        <v>10.87</v>
      </c>
      <c r="R12" s="7">
        <v>97.39</v>
      </c>
      <c r="S12" s="7">
        <v>0</v>
      </c>
      <c r="T12" s="7">
        <f t="shared" si="0"/>
        <v>330.86</v>
      </c>
      <c r="U12" s="7">
        <v>49.63</v>
      </c>
      <c r="V12" s="7">
        <f t="shared" si="1"/>
        <v>380.49</v>
      </c>
      <c r="W12" s="4" t="s">
        <v>74</v>
      </c>
      <c r="X12" s="4" t="s">
        <v>38</v>
      </c>
      <c r="Y12" s="4"/>
    </row>
    <row r="13" spans="1:25" ht="16.8" customHeight="1" x14ac:dyDescent="0.3">
      <c r="A13" s="3">
        <v>45692</v>
      </c>
      <c r="B13" s="4" t="s">
        <v>39</v>
      </c>
      <c r="C13" s="4"/>
      <c r="D13" s="4" t="s">
        <v>40</v>
      </c>
      <c r="E13" s="4" t="s">
        <v>35</v>
      </c>
      <c r="F13" s="4" t="s">
        <v>25</v>
      </c>
      <c r="G13" s="4" t="s">
        <v>25</v>
      </c>
      <c r="H13" s="4" t="s">
        <v>30</v>
      </c>
      <c r="I13" s="4" t="s">
        <v>41</v>
      </c>
      <c r="J13" s="4" t="s">
        <v>28</v>
      </c>
      <c r="K13" s="4">
        <v>1</v>
      </c>
      <c r="L13" s="4">
        <v>33</v>
      </c>
      <c r="M13" s="4">
        <v>38.28</v>
      </c>
      <c r="N13" s="4">
        <v>39</v>
      </c>
      <c r="O13" s="7">
        <v>0</v>
      </c>
      <c r="P13" s="7">
        <v>77.61</v>
      </c>
      <c r="Q13" s="7">
        <v>10.87</v>
      </c>
      <c r="R13" s="7">
        <v>33.950000000000003</v>
      </c>
      <c r="S13" s="7">
        <v>0</v>
      </c>
      <c r="T13" s="7">
        <f t="shared" si="0"/>
        <v>122.43</v>
      </c>
      <c r="U13" s="7">
        <v>18.36</v>
      </c>
      <c r="V13" s="7">
        <f t="shared" si="1"/>
        <v>140.79000000000002</v>
      </c>
      <c r="W13" s="4" t="s">
        <v>74</v>
      </c>
      <c r="X13" s="4" t="s">
        <v>38</v>
      </c>
      <c r="Y13" s="4"/>
    </row>
    <row r="14" spans="1:25" ht="16.8" customHeight="1" x14ac:dyDescent="0.3">
      <c r="A14" s="3">
        <v>45692</v>
      </c>
      <c r="B14" s="4" t="s">
        <v>63</v>
      </c>
      <c r="C14" s="4"/>
      <c r="D14" s="4" t="s">
        <v>43</v>
      </c>
      <c r="E14" s="4" t="s">
        <v>44</v>
      </c>
      <c r="F14" s="4" t="s">
        <v>30</v>
      </c>
      <c r="G14" s="4" t="s">
        <v>30</v>
      </c>
      <c r="H14" s="4" t="s">
        <v>31</v>
      </c>
      <c r="I14" s="4" t="s">
        <v>45</v>
      </c>
      <c r="J14" s="4" t="s">
        <v>28</v>
      </c>
      <c r="K14" s="4">
        <v>1</v>
      </c>
      <c r="L14" s="4">
        <v>17</v>
      </c>
      <c r="M14" s="4">
        <v>11.16</v>
      </c>
      <c r="N14" s="4">
        <v>17</v>
      </c>
      <c r="O14" s="7">
        <v>0</v>
      </c>
      <c r="P14" s="7">
        <v>45.29</v>
      </c>
      <c r="Q14" s="7">
        <v>10.87</v>
      </c>
      <c r="R14" s="7">
        <v>19.809999999999999</v>
      </c>
      <c r="S14" s="7">
        <v>0</v>
      </c>
      <c r="T14" s="7">
        <f t="shared" si="0"/>
        <v>75.97</v>
      </c>
      <c r="U14" s="7">
        <v>11.4</v>
      </c>
      <c r="V14" s="7">
        <f t="shared" si="1"/>
        <v>87.37</v>
      </c>
      <c r="W14" s="4" t="s">
        <v>74</v>
      </c>
      <c r="X14" s="4" t="s">
        <v>38</v>
      </c>
      <c r="Y14" s="4"/>
    </row>
    <row r="15" spans="1:25" ht="16.8" customHeight="1" x14ac:dyDescent="0.3">
      <c r="A15" s="3">
        <v>45692</v>
      </c>
      <c r="B15" s="4" t="s">
        <v>71</v>
      </c>
      <c r="C15" s="4"/>
      <c r="D15" s="4" t="s">
        <v>65</v>
      </c>
      <c r="E15" s="4" t="s">
        <v>72</v>
      </c>
      <c r="F15" s="4" t="s">
        <v>30</v>
      </c>
      <c r="G15" s="4" t="s">
        <v>30</v>
      </c>
      <c r="H15" s="4" t="s">
        <v>29</v>
      </c>
      <c r="I15" s="4" t="s">
        <v>73</v>
      </c>
      <c r="J15" s="4" t="s">
        <v>28</v>
      </c>
      <c r="K15" s="4">
        <v>1</v>
      </c>
      <c r="L15" s="4">
        <v>4</v>
      </c>
      <c r="M15" s="4">
        <v>2.33</v>
      </c>
      <c r="N15" s="4">
        <v>4</v>
      </c>
      <c r="O15" s="7">
        <v>0</v>
      </c>
      <c r="P15" s="7">
        <v>45.29</v>
      </c>
      <c r="Q15" s="7">
        <v>10.87</v>
      </c>
      <c r="R15" s="7">
        <v>19.809999999999999</v>
      </c>
      <c r="S15" s="7">
        <v>0</v>
      </c>
      <c r="T15" s="7">
        <f t="shared" si="0"/>
        <v>75.97</v>
      </c>
      <c r="U15" s="7">
        <v>11.4</v>
      </c>
      <c r="V15" s="7">
        <f t="shared" si="1"/>
        <v>87.37</v>
      </c>
      <c r="W15" s="4" t="s">
        <v>74</v>
      </c>
      <c r="X15" s="4" t="s">
        <v>38</v>
      </c>
      <c r="Y15" s="4"/>
    </row>
  </sheetData>
  <sortState xmlns:xlrd2="http://schemas.microsoft.com/office/spreadsheetml/2017/richdata2" ref="A2:Y15">
    <sortCondition ref="B2:B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2025-02-12T13:43:14Z</dcterms:created>
  <dcterms:modified xsi:type="dcterms:W3CDTF">2025-02-13T13:06:09Z</dcterms:modified>
</cp:coreProperties>
</file>