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735"/>
  </bookViews>
  <sheets>
    <sheet name="Sheet1" sheetId="1" r:id="rId1"/>
  </sheets>
  <definedNames>
    <definedName name="_xlnm._FilterDatabase" localSheetId="0" hidden="1">Sheet1!$A$2:$X$9</definedName>
  </definedNames>
  <calcPr calcId="145621"/>
</workbook>
</file>

<file path=xl/calcChain.xml><?xml version="1.0" encoding="utf-8"?>
<calcChain xmlns="http://schemas.openxmlformats.org/spreadsheetml/2006/main">
  <c r="V9" i="1" l="1"/>
  <c r="V2" i="1"/>
  <c r="T8" i="1"/>
  <c r="V8" i="1" s="1"/>
  <c r="T4" i="1"/>
  <c r="V4" i="1" s="1"/>
  <c r="T9" i="1"/>
  <c r="T6" i="1"/>
  <c r="V6" i="1" s="1"/>
  <c r="T3" i="1"/>
  <c r="V3" i="1" s="1"/>
  <c r="T5" i="1"/>
  <c r="V5" i="1" s="1"/>
  <c r="T2" i="1"/>
  <c r="T7" i="1"/>
  <c r="V7" i="1" l="1"/>
</calcChain>
</file>

<file path=xl/sharedStrings.xml><?xml version="1.0" encoding="utf-8"?>
<sst xmlns="http://schemas.openxmlformats.org/spreadsheetml/2006/main" count="107" uniqueCount="61">
  <si>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</si>
  <si>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</si>
  <si>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</si>
  <si>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</si>
  <si>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</si>
  <si>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</si>
  <si>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</si>
  <si>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</si>
  <si>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</si>
  <si>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</si>
  <si>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</si>
  <si>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</si>
  <si>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</si>
  <si>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</si>
  <si>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</si>
  <si>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</si>
  <si>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</si>
  <si>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</si>
  <si>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</si>
  <si>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</si>
  <si>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</si>
  <si>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</si>
  <si>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2345877</t>
  </si>
  <si>
    <t>FESTO</t>
  </si>
  <si>
    <t>JNB</t>
  </si>
  <si>
    <t>CPT</t>
  </si>
  <si>
    <t>NEWLANDS</t>
  </si>
  <si>
    <t>DOOR</t>
  </si>
  <si>
    <t>MOV001</t>
  </si>
  <si>
    <t>2380249</t>
  </si>
  <si>
    <t>PICK N PAY PINETOWN</t>
  </si>
  <si>
    <t>IE GLOBAL CPT</t>
  </si>
  <si>
    <t>DBN</t>
  </si>
  <si>
    <t>MAITLAND</t>
  </si>
  <si>
    <t>2204207</t>
  </si>
  <si>
    <t>GABLER MEDICAL</t>
  </si>
  <si>
    <t>DR PIXELY KA ISAKASENE HOSPITAL</t>
  </si>
  <si>
    <t>KWAMASHU</t>
  </si>
  <si>
    <t>RTS2204210</t>
  </si>
  <si>
    <t>2204210</t>
  </si>
  <si>
    <t>PROVINCIAL OFFICE NORTH WEST</t>
  </si>
  <si>
    <t>NORTH WEST PROVINCIAL DEPARTMENT</t>
  </si>
  <si>
    <t>SWARTRUGGENS</t>
  </si>
  <si>
    <t>2308714</t>
  </si>
  <si>
    <t xml:space="preserve">HERMIEN </t>
  </si>
  <si>
    <t>MIDAIR JUNCTION</t>
  </si>
  <si>
    <t>HOWICK</t>
  </si>
  <si>
    <t>2204206</t>
  </si>
  <si>
    <t>MEDUSA ORAL HOSP</t>
  </si>
  <si>
    <t>PTA</t>
  </si>
  <si>
    <t>PRETORIA</t>
  </si>
  <si>
    <t>2250445</t>
  </si>
  <si>
    <t>JSA</t>
  </si>
  <si>
    <t>OK MINIMARK BRONKHORTSBAAI</t>
  </si>
  <si>
    <t>2204205</t>
  </si>
  <si>
    <t>ST MARYS DISTRICAL HOSPITAL</t>
  </si>
  <si>
    <t>MARIANNHILL</t>
  </si>
  <si>
    <t>Insurance</t>
  </si>
  <si>
    <t>InvoiceNo</t>
  </si>
  <si>
    <t>MA Info</t>
  </si>
  <si>
    <t>INV295262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</si>
</sst>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F1" workbookViewId="0">
      <selection activeCell="S10" sqref="S10:X12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16" bestFit="1" customWidth="1"/>
    <col min="4" max="4" width="31.140625" bestFit="1" customWidth="1"/>
    <col min="5" max="5" width="37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85546875" bestFit="1" customWidth="1"/>
    <col min="10" max="10" width="7" bestFit="1" customWidth="1"/>
    <col min="11" max="11" width="4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7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8.5703125" style="4" bestFit="1" customWidth="1"/>
    <col min="23" max="23" width="10" style="4" bestFit="1" customWidth="1"/>
    <col min="24" max="24" width="15.28515625" bestFit="1" customWidth="1"/>
    <col min="25" max="25" width="8.140625" bestFit="1" customWidth="1"/>
  </cols>
  <sheetData>
    <row r="1" spans="1: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57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58</v>
      </c>
      <c r="X1" s="5" t="s">
        <v>21</v>
      </c>
      <c r="Y1" s="5" t="s">
        <v>59</v>
      </c>
    </row>
    <row r="2" spans="1:25" x14ac:dyDescent="0.25">
      <c r="A2" s="1">
        <v>45238</v>
      </c>
      <c r="B2" s="2" t="s">
        <v>54</v>
      </c>
      <c r="C2" s="2"/>
      <c r="D2" s="2" t="s">
        <v>35</v>
      </c>
      <c r="E2" s="2" t="s">
        <v>55</v>
      </c>
      <c r="F2" s="2" t="s">
        <v>25</v>
      </c>
      <c r="G2" s="2" t="s">
        <v>25</v>
      </c>
      <c r="H2" s="2" t="s">
        <v>32</v>
      </c>
      <c r="I2" s="2" t="s">
        <v>56</v>
      </c>
      <c r="J2" s="2" t="s">
        <v>27</v>
      </c>
      <c r="K2" s="2">
        <v>20</v>
      </c>
      <c r="L2" s="2">
        <v>60</v>
      </c>
      <c r="M2" s="2">
        <v>232.29</v>
      </c>
      <c r="N2" s="2">
        <v>233</v>
      </c>
      <c r="O2" s="3">
        <v>0</v>
      </c>
      <c r="P2" s="3">
        <v>528.91</v>
      </c>
      <c r="Q2" s="3">
        <v>0</v>
      </c>
      <c r="R2" s="3">
        <v>338.82</v>
      </c>
      <c r="S2" s="3">
        <v>0</v>
      </c>
      <c r="T2" s="3">
        <f t="shared" ref="T2:T9" si="0">SUM(O2:S2)</f>
        <v>867.73</v>
      </c>
      <c r="U2" s="3">
        <v>130.16</v>
      </c>
      <c r="V2" s="3">
        <f t="shared" ref="V2:V9" si="1">SUM(T2:U2)</f>
        <v>997.89</v>
      </c>
      <c r="W2" s="3" t="s">
        <v>60</v>
      </c>
      <c r="X2" s="2" t="s">
        <v>28</v>
      </c>
      <c r="Y2" s="2"/>
    </row>
    <row r="3" spans="1:25" x14ac:dyDescent="0.25">
      <c r="A3" s="1">
        <v>45236</v>
      </c>
      <c r="B3" s="2" t="s">
        <v>47</v>
      </c>
      <c r="C3" s="2"/>
      <c r="D3" s="2" t="s">
        <v>35</v>
      </c>
      <c r="E3" s="2" t="s">
        <v>48</v>
      </c>
      <c r="F3" s="2" t="s">
        <v>25</v>
      </c>
      <c r="G3" s="2" t="s">
        <v>25</v>
      </c>
      <c r="H3" s="2" t="s">
        <v>49</v>
      </c>
      <c r="I3" s="2" t="s">
        <v>50</v>
      </c>
      <c r="J3" s="2" t="s">
        <v>27</v>
      </c>
      <c r="K3" s="2">
        <v>5</v>
      </c>
      <c r="L3" s="2">
        <v>120</v>
      </c>
      <c r="M3" s="2">
        <v>297.60000000000002</v>
      </c>
      <c r="N3" s="2">
        <v>298</v>
      </c>
      <c r="O3" s="3">
        <v>0</v>
      </c>
      <c r="P3" s="3">
        <v>1031.08</v>
      </c>
      <c r="Q3" s="3">
        <v>0</v>
      </c>
      <c r="R3" s="3">
        <v>660.51</v>
      </c>
      <c r="S3" s="3">
        <v>0</v>
      </c>
      <c r="T3" s="3">
        <f t="shared" si="0"/>
        <v>1691.59</v>
      </c>
      <c r="U3" s="3">
        <v>253.74</v>
      </c>
      <c r="V3" s="3">
        <f t="shared" si="1"/>
        <v>1945.33</v>
      </c>
      <c r="W3" s="3" t="s">
        <v>60</v>
      </c>
      <c r="X3" s="2" t="s">
        <v>28</v>
      </c>
      <c r="Y3" s="2"/>
    </row>
    <row r="4" spans="1:25" x14ac:dyDescent="0.25">
      <c r="A4" s="1">
        <v>45233</v>
      </c>
      <c r="B4" s="2" t="s">
        <v>34</v>
      </c>
      <c r="C4" s="2"/>
      <c r="D4" s="2" t="s">
        <v>35</v>
      </c>
      <c r="E4" s="2" t="s">
        <v>36</v>
      </c>
      <c r="F4" s="2" t="s">
        <v>25</v>
      </c>
      <c r="G4" s="2" t="s">
        <v>25</v>
      </c>
      <c r="H4" s="2" t="s">
        <v>32</v>
      </c>
      <c r="I4" s="2" t="s">
        <v>37</v>
      </c>
      <c r="J4" s="2" t="s">
        <v>27</v>
      </c>
      <c r="K4" s="2">
        <v>100</v>
      </c>
      <c r="L4" s="2">
        <v>300</v>
      </c>
      <c r="M4" s="2">
        <v>1655.9</v>
      </c>
      <c r="N4" s="2">
        <v>1656</v>
      </c>
      <c r="O4" s="3">
        <v>0</v>
      </c>
      <c r="P4" s="3">
        <v>3477.6</v>
      </c>
      <c r="Q4" s="3">
        <v>0</v>
      </c>
      <c r="R4" s="3">
        <v>2227.75</v>
      </c>
      <c r="S4" s="3">
        <v>0</v>
      </c>
      <c r="T4" s="3">
        <f t="shared" si="0"/>
        <v>5705.35</v>
      </c>
      <c r="U4" s="3">
        <v>855.8</v>
      </c>
      <c r="V4" s="3">
        <f t="shared" si="1"/>
        <v>6561.1500000000005</v>
      </c>
      <c r="W4" s="3" t="s">
        <v>60</v>
      </c>
      <c r="X4" s="2" t="s">
        <v>28</v>
      </c>
      <c r="Y4" s="2"/>
    </row>
    <row r="5" spans="1:25" x14ac:dyDescent="0.25">
      <c r="A5" s="1">
        <v>45238</v>
      </c>
      <c r="B5" s="2" t="s">
        <v>51</v>
      </c>
      <c r="C5" s="2" t="s">
        <v>52</v>
      </c>
      <c r="D5" s="2" t="s">
        <v>53</v>
      </c>
      <c r="E5" s="2" t="s">
        <v>31</v>
      </c>
      <c r="F5" s="2" t="s">
        <v>24</v>
      </c>
      <c r="G5" s="2" t="s">
        <v>24</v>
      </c>
      <c r="H5" s="2" t="s">
        <v>25</v>
      </c>
      <c r="I5" s="2" t="s">
        <v>33</v>
      </c>
      <c r="J5" s="2" t="s">
        <v>27</v>
      </c>
      <c r="K5" s="2">
        <v>1</v>
      </c>
      <c r="L5" s="2">
        <v>1</v>
      </c>
      <c r="M5" s="2">
        <v>2.61</v>
      </c>
      <c r="N5" s="2">
        <v>3</v>
      </c>
      <c r="O5" s="3">
        <v>0</v>
      </c>
      <c r="P5" s="3">
        <v>62.82</v>
      </c>
      <c r="Q5" s="3">
        <v>0</v>
      </c>
      <c r="R5" s="3">
        <v>82.61</v>
      </c>
      <c r="S5" s="3">
        <v>66.14</v>
      </c>
      <c r="T5" s="3">
        <f t="shared" si="0"/>
        <v>211.57</v>
      </c>
      <c r="U5" s="3">
        <v>31.74</v>
      </c>
      <c r="V5" s="3">
        <f t="shared" si="1"/>
        <v>243.31</v>
      </c>
      <c r="W5" s="3" t="s">
        <v>60</v>
      </c>
      <c r="X5" s="2" t="s">
        <v>28</v>
      </c>
      <c r="Y5" s="2"/>
    </row>
    <row r="6" spans="1:25" x14ac:dyDescent="0.25">
      <c r="A6" s="1">
        <v>45236</v>
      </c>
      <c r="B6" s="2" t="s">
        <v>43</v>
      </c>
      <c r="C6" s="2"/>
      <c r="D6" s="2" t="s">
        <v>44</v>
      </c>
      <c r="E6" s="2" t="s">
        <v>45</v>
      </c>
      <c r="F6" s="2" t="s">
        <v>25</v>
      </c>
      <c r="G6" s="2" t="s">
        <v>25</v>
      </c>
      <c r="H6" s="2" t="s">
        <v>32</v>
      </c>
      <c r="I6" s="2" t="s">
        <v>46</v>
      </c>
      <c r="J6" s="2" t="s">
        <v>27</v>
      </c>
      <c r="K6" s="2">
        <v>3</v>
      </c>
      <c r="L6" s="2">
        <v>30</v>
      </c>
      <c r="M6" s="2">
        <v>93.85</v>
      </c>
      <c r="N6" s="2">
        <v>94</v>
      </c>
      <c r="O6" s="3">
        <v>0</v>
      </c>
      <c r="P6" s="3">
        <v>213.38</v>
      </c>
      <c r="Q6" s="3">
        <v>0</v>
      </c>
      <c r="R6" s="3">
        <v>339.81</v>
      </c>
      <c r="S6" s="3">
        <v>317.08</v>
      </c>
      <c r="T6" s="3">
        <f t="shared" si="0"/>
        <v>870.27</v>
      </c>
      <c r="U6" s="3">
        <v>130.54</v>
      </c>
      <c r="V6" s="3">
        <f t="shared" si="1"/>
        <v>1000.81</v>
      </c>
      <c r="W6" s="3" t="s">
        <v>60</v>
      </c>
      <c r="X6" s="2" t="s">
        <v>28</v>
      </c>
      <c r="Y6" s="2"/>
    </row>
    <row r="7" spans="1:25" x14ac:dyDescent="0.25">
      <c r="A7" s="1">
        <v>45231</v>
      </c>
      <c r="B7" s="2" t="s">
        <v>22</v>
      </c>
      <c r="C7" s="2"/>
      <c r="D7" s="2" t="s">
        <v>23</v>
      </c>
      <c r="E7" s="2" t="s">
        <v>23</v>
      </c>
      <c r="F7" s="2" t="s">
        <v>24</v>
      </c>
      <c r="G7" s="2" t="s">
        <v>24</v>
      </c>
      <c r="H7" s="2" t="s">
        <v>25</v>
      </c>
      <c r="I7" s="2" t="s">
        <v>26</v>
      </c>
      <c r="J7" s="2" t="s">
        <v>27</v>
      </c>
      <c r="K7" s="2">
        <v>3</v>
      </c>
      <c r="L7" s="2">
        <v>696</v>
      </c>
      <c r="M7" s="2">
        <v>909.36</v>
      </c>
      <c r="N7" s="2">
        <v>910</v>
      </c>
      <c r="O7" s="3">
        <v>0</v>
      </c>
      <c r="P7" s="3">
        <v>1912.68</v>
      </c>
      <c r="Q7" s="3">
        <v>5460</v>
      </c>
      <c r="R7" s="3">
        <v>1139.57</v>
      </c>
      <c r="S7" s="3">
        <v>0</v>
      </c>
      <c r="T7" s="3">
        <f t="shared" si="0"/>
        <v>8512.25</v>
      </c>
      <c r="U7" s="3">
        <v>1276.8399999999999</v>
      </c>
      <c r="V7" s="3">
        <f t="shared" si="1"/>
        <v>9789.09</v>
      </c>
      <c r="W7" s="3" t="s">
        <v>60</v>
      </c>
      <c r="X7" s="2" t="s">
        <v>28</v>
      </c>
      <c r="Y7" s="2"/>
    </row>
    <row r="8" spans="1:25" x14ac:dyDescent="0.25">
      <c r="A8" s="1">
        <v>45233</v>
      </c>
      <c r="B8" s="2" t="s">
        <v>29</v>
      </c>
      <c r="C8" s="2"/>
      <c r="D8" s="2" t="s">
        <v>30</v>
      </c>
      <c r="E8" s="2" t="s">
        <v>31</v>
      </c>
      <c r="F8" s="2" t="s">
        <v>32</v>
      </c>
      <c r="G8" s="2" t="s">
        <v>32</v>
      </c>
      <c r="H8" s="2" t="s">
        <v>25</v>
      </c>
      <c r="I8" s="2" t="s">
        <v>33</v>
      </c>
      <c r="J8" s="2" t="s">
        <v>27</v>
      </c>
      <c r="K8" s="2">
        <v>2</v>
      </c>
      <c r="L8" s="2">
        <v>33</v>
      </c>
      <c r="M8" s="2">
        <v>30.53</v>
      </c>
      <c r="N8" s="2">
        <v>33</v>
      </c>
      <c r="O8" s="3">
        <v>0</v>
      </c>
      <c r="P8" s="3">
        <v>74.91</v>
      </c>
      <c r="Q8" s="3">
        <v>0</v>
      </c>
      <c r="R8" s="3">
        <v>47.99</v>
      </c>
      <c r="S8" s="3">
        <v>0</v>
      </c>
      <c r="T8" s="3">
        <f t="shared" si="0"/>
        <v>122.9</v>
      </c>
      <c r="U8" s="3">
        <v>18.43</v>
      </c>
      <c r="V8" s="3">
        <f t="shared" si="1"/>
        <v>141.33000000000001</v>
      </c>
      <c r="W8" s="3" t="s">
        <v>60</v>
      </c>
      <c r="X8" s="2" t="s">
        <v>28</v>
      </c>
      <c r="Y8" s="2"/>
    </row>
    <row r="9" spans="1:25" x14ac:dyDescent="0.25">
      <c r="A9" s="1">
        <v>45236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24</v>
      </c>
      <c r="G9" s="2" t="s">
        <v>24</v>
      </c>
      <c r="H9" s="2" t="s">
        <v>24</v>
      </c>
      <c r="I9" s="2" t="s">
        <v>42</v>
      </c>
      <c r="J9" s="2" t="s">
        <v>27</v>
      </c>
      <c r="K9" s="2">
        <v>6</v>
      </c>
      <c r="L9" s="2">
        <v>18</v>
      </c>
      <c r="M9" s="2">
        <v>97.22</v>
      </c>
      <c r="N9" s="2">
        <v>98</v>
      </c>
      <c r="O9" s="3">
        <v>0</v>
      </c>
      <c r="P9" s="3">
        <v>98</v>
      </c>
      <c r="Q9" s="3">
        <v>0</v>
      </c>
      <c r="R9" s="3">
        <v>466.18</v>
      </c>
      <c r="S9" s="3">
        <v>629.72</v>
      </c>
      <c r="T9" s="3">
        <f t="shared" si="0"/>
        <v>1193.9000000000001</v>
      </c>
      <c r="U9" s="3">
        <v>179.08</v>
      </c>
      <c r="V9" s="3">
        <f t="shared" si="1"/>
        <v>1372.98</v>
      </c>
      <c r="W9" s="3" t="s">
        <v>60</v>
      </c>
      <c r="X9" s="2" t="s">
        <v>28</v>
      </c>
      <c r="Y9" s="2"/>
    </row>
  </sheetData>
  <sortState ref="A2:Y10">
    <sortCondition ref="B2:B1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2023-11-10T08:15:41Z</dcterms:created>
  <dcterms:modified xsi:type="dcterms:W3CDTF">2023-11-13T09:23:09Z</dcterms:modified>
</cp:coreProperties>
</file>