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2" i="1"/>
  <c r="T5" i="1"/>
  <c r="V5" i="1" s="1"/>
  <c r="T4" i="1"/>
  <c r="V4" i="1" s="1"/>
  <c r="T6" i="1"/>
  <c r="V6" i="1" s="1"/>
  <c r="V2" i="1" l="1"/>
</calcChain>
</file>

<file path=xl/sharedStrings.xml><?xml version="1.0" encoding="utf-8"?>
<sst xmlns="http://schemas.openxmlformats.org/spreadsheetml/2006/main" count="77" uniqueCount="50">
  <si>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</si>
  <si>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</si>
  <si>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</si>
  <si>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</si>
  <si>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</si>
  <si>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</si>
  <si>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</si>
  <si>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</si>
  <si>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</si>
  <si>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</si>
  <si>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</si>
  <si>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</si>
  <si>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</si>
  <si>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</si>
  <si>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</si>
  <si>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</si>
  <si>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</si>
  <si>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</si>
  <si>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</si>
  <si>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</si>
  <si>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</si>
  <si>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</si>
  <si>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</si>
  <si>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</si>
  <si>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</si>
  <si>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2051804</t>
  </si>
  <si>
    <t>IE GLOBAL</t>
  </si>
  <si>
    <t xml:space="preserve">PICK AND PAY </t>
  </si>
  <si>
    <t>CPT</t>
  </si>
  <si>
    <t>DBN</t>
  </si>
  <si>
    <t>WESTMEAD (DUR) PINETOWN</t>
  </si>
  <si>
    <t>DOOR</t>
  </si>
  <si>
    <t>MOV001</t>
  </si>
  <si>
    <t>2156309</t>
  </si>
  <si>
    <t>JNB63291</t>
  </si>
  <si>
    <t>PRIONTEX DBN</t>
  </si>
  <si>
    <t>JNB</t>
  </si>
  <si>
    <t>MOUNT EDGECOMBE</t>
  </si>
  <si>
    <t>2051831</t>
  </si>
  <si>
    <t>MORNE WAREHOUSE</t>
  </si>
  <si>
    <t>PLZ</t>
  </si>
  <si>
    <t>LORRAINE</t>
  </si>
  <si>
    <t>1874478</t>
  </si>
  <si>
    <t>-</t>
  </si>
  <si>
    <t>PRIONTEX MICROCLEAN</t>
  </si>
  <si>
    <t>PRIONTEX CAPE</t>
  </si>
  <si>
    <t>WYNBERG</t>
  </si>
  <si>
    <t>2051805</t>
  </si>
  <si>
    <t>PRIONTEX</t>
  </si>
  <si>
    <t>INV261819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</si>
</sst>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J1" workbookViewId="0">
      <selection activeCell="T7" sqref="T7:Y8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37.7109375" bestFit="1" customWidth="1"/>
    <col min="4" max="4" width="27.285156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19.57031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44482</v>
      </c>
      <c r="B2" s="3" t="s">
        <v>42</v>
      </c>
      <c r="C2" s="3" t="s">
        <v>43</v>
      </c>
      <c r="D2" s="3" t="s">
        <v>44</v>
      </c>
      <c r="E2" s="3" t="s">
        <v>45</v>
      </c>
      <c r="F2" s="3" t="s">
        <v>36</v>
      </c>
      <c r="G2" s="3" t="s">
        <v>36</v>
      </c>
      <c r="H2" s="3" t="s">
        <v>28</v>
      </c>
      <c r="I2" s="3" t="s">
        <v>46</v>
      </c>
      <c r="J2" s="3" t="s">
        <v>31</v>
      </c>
      <c r="K2" s="3">
        <v>3</v>
      </c>
      <c r="L2" s="3">
        <v>57</v>
      </c>
      <c r="M2" s="3">
        <v>60.75</v>
      </c>
      <c r="N2" s="3">
        <v>61</v>
      </c>
      <c r="O2" s="4">
        <v>0</v>
      </c>
      <c r="P2" s="4">
        <v>149.36000000000001</v>
      </c>
      <c r="Q2" s="4">
        <v>0</v>
      </c>
      <c r="R2" s="4">
        <v>43.44</v>
      </c>
      <c r="S2" s="4">
        <v>0</v>
      </c>
      <c r="T2" s="4">
        <f>SUM(O2:S2)</f>
        <v>192.8</v>
      </c>
      <c r="U2" s="4">
        <v>28.92</v>
      </c>
      <c r="V2" s="4">
        <f>SUM(T2:U2)</f>
        <v>221.72000000000003</v>
      </c>
      <c r="W2" s="3" t="s">
        <v>49</v>
      </c>
      <c r="X2" s="3" t="s">
        <v>32</v>
      </c>
      <c r="Y2" s="3"/>
    </row>
    <row r="3" spans="1:25" x14ac:dyDescent="0.25">
      <c r="A3" s="2">
        <v>44475</v>
      </c>
      <c r="B3" s="3" t="s">
        <v>25</v>
      </c>
      <c r="C3" s="3"/>
      <c r="D3" s="3" t="s">
        <v>26</v>
      </c>
      <c r="E3" s="3" t="s">
        <v>27</v>
      </c>
      <c r="F3" s="3" t="s">
        <v>28</v>
      </c>
      <c r="G3" s="3" t="s">
        <v>28</v>
      </c>
      <c r="H3" s="3" t="s">
        <v>29</v>
      </c>
      <c r="I3" s="3" t="s">
        <v>30</v>
      </c>
      <c r="J3" s="3" t="s">
        <v>31</v>
      </c>
      <c r="K3" s="3">
        <v>3</v>
      </c>
      <c r="L3" s="3">
        <v>56</v>
      </c>
      <c r="M3" s="3">
        <v>28.3</v>
      </c>
      <c r="N3" s="3">
        <v>56</v>
      </c>
      <c r="O3" s="4">
        <v>0</v>
      </c>
      <c r="P3" s="4">
        <v>134.75</v>
      </c>
      <c r="Q3" s="4">
        <v>0</v>
      </c>
      <c r="R3" s="4">
        <v>39.19</v>
      </c>
      <c r="S3" s="4">
        <v>0</v>
      </c>
      <c r="T3" s="4">
        <f>SUM(O3:S3)</f>
        <v>173.94</v>
      </c>
      <c r="U3" s="4">
        <v>26.09</v>
      </c>
      <c r="V3" s="4">
        <f>SUM(T3:U3)</f>
        <v>200.03</v>
      </c>
      <c r="W3" s="3" t="s">
        <v>49</v>
      </c>
      <c r="X3" s="3" t="s">
        <v>32</v>
      </c>
      <c r="Y3" s="3"/>
    </row>
    <row r="4" spans="1:25" x14ac:dyDescent="0.25">
      <c r="A4" s="2">
        <v>44484</v>
      </c>
      <c r="B4" s="3" t="s">
        <v>47</v>
      </c>
      <c r="C4" s="3"/>
      <c r="D4" s="3" t="s">
        <v>26</v>
      </c>
      <c r="E4" s="3" t="s">
        <v>27</v>
      </c>
      <c r="F4" s="3" t="s">
        <v>28</v>
      </c>
      <c r="G4" s="3" t="s">
        <v>28</v>
      </c>
      <c r="H4" s="3" t="s">
        <v>29</v>
      </c>
      <c r="I4" s="3" t="s">
        <v>30</v>
      </c>
      <c r="J4" s="3" t="s">
        <v>31</v>
      </c>
      <c r="K4" s="3">
        <v>3</v>
      </c>
      <c r="L4" s="3">
        <v>71</v>
      </c>
      <c r="M4" s="3">
        <v>33</v>
      </c>
      <c r="N4" s="3">
        <v>71</v>
      </c>
      <c r="O4" s="4">
        <v>0</v>
      </c>
      <c r="P4" s="4">
        <v>170.84</v>
      </c>
      <c r="Q4" s="4">
        <v>0</v>
      </c>
      <c r="R4" s="4">
        <v>49.68</v>
      </c>
      <c r="S4" s="4">
        <v>0</v>
      </c>
      <c r="T4" s="4">
        <f>SUM(O4:S4)</f>
        <v>220.52</v>
      </c>
      <c r="U4" s="4">
        <v>33.08</v>
      </c>
      <c r="V4" s="4">
        <f>SUM(T4:U4)</f>
        <v>253.60000000000002</v>
      </c>
      <c r="W4" s="3" t="s">
        <v>49</v>
      </c>
      <c r="X4" s="3" t="s">
        <v>32</v>
      </c>
      <c r="Y4" s="3"/>
    </row>
    <row r="5" spans="1:25" x14ac:dyDescent="0.25">
      <c r="A5" s="2">
        <v>44477</v>
      </c>
      <c r="B5" s="3" t="s">
        <v>38</v>
      </c>
      <c r="C5" s="3"/>
      <c r="D5" s="3" t="s">
        <v>26</v>
      </c>
      <c r="E5" s="3" t="s">
        <v>39</v>
      </c>
      <c r="F5" s="3" t="s">
        <v>28</v>
      </c>
      <c r="G5" s="3" t="s">
        <v>28</v>
      </c>
      <c r="H5" s="3" t="s">
        <v>40</v>
      </c>
      <c r="I5" s="3" t="s">
        <v>41</v>
      </c>
      <c r="J5" s="3" t="s">
        <v>31</v>
      </c>
      <c r="K5" s="3">
        <v>35</v>
      </c>
      <c r="L5" s="3">
        <v>418</v>
      </c>
      <c r="M5" s="3">
        <v>243.17</v>
      </c>
      <c r="N5" s="3">
        <v>418</v>
      </c>
      <c r="O5" s="4">
        <v>0</v>
      </c>
      <c r="P5" s="4">
        <v>886.16</v>
      </c>
      <c r="Q5" s="4">
        <v>0</v>
      </c>
      <c r="R5" s="4">
        <v>257.7</v>
      </c>
      <c r="S5" s="4">
        <v>0</v>
      </c>
      <c r="T5" s="4">
        <f>SUM(O5:S5)</f>
        <v>1143.8599999999999</v>
      </c>
      <c r="U5" s="4">
        <v>171.58</v>
      </c>
      <c r="V5" s="4">
        <f>SUM(T5:U5)</f>
        <v>1315.4399999999998</v>
      </c>
      <c r="W5" s="3" t="s">
        <v>49</v>
      </c>
      <c r="X5" s="3" t="s">
        <v>32</v>
      </c>
      <c r="Y5" s="3"/>
    </row>
    <row r="6" spans="1:25" x14ac:dyDescent="0.25">
      <c r="A6" s="2">
        <v>44476</v>
      </c>
      <c r="B6" s="3" t="s">
        <v>33</v>
      </c>
      <c r="C6" s="3" t="s">
        <v>34</v>
      </c>
      <c r="D6" s="3" t="s">
        <v>48</v>
      </c>
      <c r="E6" s="3" t="s">
        <v>35</v>
      </c>
      <c r="F6" s="3" t="s">
        <v>36</v>
      </c>
      <c r="G6" s="3" t="s">
        <v>36</v>
      </c>
      <c r="H6" s="3" t="s">
        <v>29</v>
      </c>
      <c r="I6" s="3" t="s">
        <v>37</v>
      </c>
      <c r="J6" s="3" t="s">
        <v>31</v>
      </c>
      <c r="K6" s="3">
        <v>9</v>
      </c>
      <c r="L6" s="3">
        <v>54</v>
      </c>
      <c r="M6" s="3">
        <v>158.4</v>
      </c>
      <c r="N6" s="3">
        <v>159</v>
      </c>
      <c r="O6" s="4">
        <v>0</v>
      </c>
      <c r="P6" s="4">
        <v>219.1</v>
      </c>
      <c r="Q6" s="4">
        <v>0</v>
      </c>
      <c r="R6" s="4">
        <v>63.72</v>
      </c>
      <c r="S6" s="4">
        <v>0</v>
      </c>
      <c r="T6" s="4">
        <f>SUM(O6:S6)</f>
        <v>282.82</v>
      </c>
      <c r="U6" s="4">
        <v>42.42</v>
      </c>
      <c r="V6" s="4">
        <f>SUM(T6:U6)</f>
        <v>325.24</v>
      </c>
      <c r="W6" s="3" t="s">
        <v>49</v>
      </c>
      <c r="X6" s="3" t="s">
        <v>32</v>
      </c>
      <c r="Y6" s="3"/>
    </row>
  </sheetData>
  <sortState ref="A68:Y75">
    <sortCondition ref="B68:B7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2021-10-20T07:42:13Z</dcterms:created>
  <dcterms:modified xsi:type="dcterms:W3CDTF">2021-10-20T08:24:28Z</dcterms:modified>
</cp:coreProperties>
</file>