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3" i="1" l="1"/>
  <c r="V3" i="1" s="1"/>
  <c r="T5" i="1"/>
  <c r="V5" i="1" s="1"/>
  <c r="T7" i="1"/>
  <c r="V7" i="1" s="1"/>
  <c r="T4" i="1" l="1"/>
  <c r="V4" i="1" s="1"/>
  <c r="T6" i="1"/>
  <c r="V6" i="1" s="1"/>
  <c r="T8" i="1"/>
  <c r="V8" i="1" s="1"/>
  <c r="T2" i="1"/>
  <c r="V2" i="1" s="1"/>
</calcChain>
</file>

<file path=xl/sharedStrings.xml><?xml version="1.0" encoding="utf-8"?>
<sst xmlns="http://schemas.openxmlformats.org/spreadsheetml/2006/main" count="100" uniqueCount="55">
  <si>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</si>
  <si>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</si>
  <si>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</si>
  <si>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</si>
  <si>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</si>
  <si>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</si>
  <si>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</si>
  <si>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</si>
  <si>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</si>
  <si>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</si>
  <si>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</si>
  <si>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</si>
  <si>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</si>
  <si>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</si>
  <si>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</si>
  <si>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</si>
  <si>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</si>
  <si>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</si>
  <si>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</si>
  <si>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</si>
  <si>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</si>
  <si>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</si>
  <si>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</si>
  <si>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</si>
  <si>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</si>
  <si>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LEC306500</t>
  </si>
  <si>
    <t>LEC306502</t>
  </si>
  <si>
    <t>LEC306503</t>
  </si>
  <si>
    <t>LEC306504</t>
  </si>
  <si>
    <t>LEC306505</t>
  </si>
  <si>
    <t>LEC306506</t>
  </si>
  <si>
    <t>LEC306507</t>
  </si>
  <si>
    <t>STOCK</t>
  </si>
  <si>
    <t>145686/1456</t>
  </si>
  <si>
    <t>SOZA543939</t>
  </si>
  <si>
    <t>145422/1456</t>
  </si>
  <si>
    <t>STATIONARY</t>
  </si>
  <si>
    <t>CPT</t>
  </si>
  <si>
    <t>GRJ</t>
  </si>
  <si>
    <t>JNB</t>
  </si>
  <si>
    <t>PLZ</t>
  </si>
  <si>
    <t>KNYS</t>
  </si>
  <si>
    <t>DOOR</t>
  </si>
  <si>
    <t>INV281387</t>
  </si>
  <si>
    <t>MOV002</t>
  </si>
  <si>
    <t>LE CREUSET</t>
  </si>
  <si>
    <t>LE CREUSET GARDEN ROUTE</t>
  </si>
  <si>
    <t>GEORGE</t>
  </si>
  <si>
    <t>LE CREUSET JHB LINBRO WAREHOUSE</t>
  </si>
  <si>
    <t>JOHANNESBURG</t>
  </si>
  <si>
    <t>LE CREUSET BAYWEST</t>
  </si>
  <si>
    <t>PORT ELIZABETH</t>
  </si>
  <si>
    <t>LE CREUSET WALMER PARK</t>
  </si>
  <si>
    <t>UNDERMILK WOOD</t>
  </si>
  <si>
    <t>KNYSNA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</si>
</sst>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selection activeCell="T9" sqref="T9:Z10"/>
    </sheetView>
  </sheetViews>
  <sheetFormatPr defaultRowHeight="15" x14ac:dyDescent="0.25"/>
  <cols>
    <col min="1" max="1" width="13.7109375" bestFit="1" customWidth="1"/>
    <col min="2" max="2" width="10" bestFit="1" customWidth="1"/>
    <col min="3" max="3" width="16" bestFit="1" customWidth="1"/>
    <col min="4" max="4" width="10.85546875" bestFit="1" customWidth="1"/>
    <col min="5" max="5" width="25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10.2851562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7.5703125" style="6" bestFit="1" customWidth="1"/>
    <col min="19" max="19" width="12" style="6" bestFit="1" customWidth="1"/>
    <col min="20" max="20" width="8.7109375" style="6" bestFit="1" customWidth="1"/>
    <col min="21" max="21" width="7.5703125" style="6" bestFit="1" customWidth="1"/>
    <col min="22" max="22" width="8.5703125" style="6" bestFit="1" customWidth="1"/>
    <col min="23" max="23" width="10" bestFit="1" customWidth="1"/>
    <col min="24" max="24" width="15.28515625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3">
        <v>44910</v>
      </c>
      <c r="B2" s="2" t="s">
        <v>25</v>
      </c>
      <c r="C2" s="2">
        <v>145349</v>
      </c>
      <c r="D2" s="2" t="s">
        <v>45</v>
      </c>
      <c r="E2" s="2" t="s">
        <v>46</v>
      </c>
      <c r="F2" s="2" t="s">
        <v>37</v>
      </c>
      <c r="G2" s="2" t="s">
        <v>37</v>
      </c>
      <c r="H2" s="2" t="s">
        <v>38</v>
      </c>
      <c r="I2" s="2" t="s">
        <v>47</v>
      </c>
      <c r="J2" s="2" t="s">
        <v>42</v>
      </c>
      <c r="K2" s="2">
        <v>7</v>
      </c>
      <c r="L2" s="2">
        <v>91</v>
      </c>
      <c r="M2" s="2">
        <v>111</v>
      </c>
      <c r="N2" s="2">
        <v>111</v>
      </c>
      <c r="O2" s="5">
        <v>0</v>
      </c>
      <c r="P2" s="5">
        <v>241.96</v>
      </c>
      <c r="Q2" s="5">
        <v>0</v>
      </c>
      <c r="R2" s="5">
        <v>152.38</v>
      </c>
      <c r="S2" s="5">
        <v>0</v>
      </c>
      <c r="T2" s="5">
        <f>SUM(O2:S2)</f>
        <v>394.34000000000003</v>
      </c>
      <c r="U2" s="5">
        <v>59.15</v>
      </c>
      <c r="V2" s="5">
        <f>SUM(T2:U2)</f>
        <v>453.49</v>
      </c>
      <c r="W2" s="2" t="s">
        <v>43</v>
      </c>
      <c r="X2" s="2" t="s">
        <v>44</v>
      </c>
      <c r="Y2" s="2"/>
    </row>
    <row r="3" spans="1:25" x14ac:dyDescent="0.25">
      <c r="A3" s="3">
        <v>44909</v>
      </c>
      <c r="B3" s="2" t="s">
        <v>26</v>
      </c>
      <c r="C3" s="2" t="s">
        <v>32</v>
      </c>
      <c r="D3" s="2" t="s">
        <v>45</v>
      </c>
      <c r="E3" s="2" t="s">
        <v>48</v>
      </c>
      <c r="F3" s="2" t="s">
        <v>37</v>
      </c>
      <c r="G3" s="2" t="s">
        <v>37</v>
      </c>
      <c r="H3" s="2" t="s">
        <v>39</v>
      </c>
      <c r="I3" s="2" t="s">
        <v>49</v>
      </c>
      <c r="J3" s="2" t="s">
        <v>42</v>
      </c>
      <c r="K3" s="2">
        <v>5</v>
      </c>
      <c r="L3" s="2">
        <v>2775</v>
      </c>
      <c r="M3" s="2">
        <v>2165</v>
      </c>
      <c r="N3" s="2">
        <v>2775</v>
      </c>
      <c r="O3" s="5">
        <v>0</v>
      </c>
      <c r="P3" s="5">
        <v>6485.42</v>
      </c>
      <c r="Q3" s="5">
        <v>0</v>
      </c>
      <c r="R3" s="5">
        <v>4084.52</v>
      </c>
      <c r="S3" s="5">
        <v>0</v>
      </c>
      <c r="T3" s="5">
        <f>SUM(O3:S3)</f>
        <v>10569.94</v>
      </c>
      <c r="U3" s="5">
        <v>1585.49</v>
      </c>
      <c r="V3" s="5">
        <f>SUM(T3:U3)</f>
        <v>12155.43</v>
      </c>
      <c r="W3" s="2" t="s">
        <v>43</v>
      </c>
      <c r="X3" s="2" t="s">
        <v>44</v>
      </c>
      <c r="Y3" s="2"/>
    </row>
    <row r="4" spans="1:25" x14ac:dyDescent="0.25">
      <c r="A4" s="3">
        <v>44909</v>
      </c>
      <c r="B4" s="2" t="s">
        <v>27</v>
      </c>
      <c r="C4" s="2">
        <v>145041</v>
      </c>
      <c r="D4" s="2" t="s">
        <v>45</v>
      </c>
      <c r="E4" s="2" t="s">
        <v>50</v>
      </c>
      <c r="F4" s="2" t="s">
        <v>37</v>
      </c>
      <c r="G4" s="2" t="s">
        <v>37</v>
      </c>
      <c r="H4" s="2" t="s">
        <v>40</v>
      </c>
      <c r="I4" s="2" t="s">
        <v>51</v>
      </c>
      <c r="J4" s="2" t="s">
        <v>42</v>
      </c>
      <c r="K4" s="2">
        <v>1</v>
      </c>
      <c r="L4" s="2">
        <v>211</v>
      </c>
      <c r="M4" s="2">
        <v>290</v>
      </c>
      <c r="N4" s="2">
        <v>291</v>
      </c>
      <c r="O4" s="5">
        <v>0</v>
      </c>
      <c r="P4" s="5">
        <v>653.94000000000005</v>
      </c>
      <c r="Q4" s="5">
        <v>0</v>
      </c>
      <c r="R4" s="5">
        <v>411.84</v>
      </c>
      <c r="S4" s="5">
        <v>0</v>
      </c>
      <c r="T4" s="5">
        <f>SUM(O4:S4)</f>
        <v>1065.78</v>
      </c>
      <c r="U4" s="5">
        <v>159.87</v>
      </c>
      <c r="V4" s="5">
        <f>SUM(T4:U4)</f>
        <v>1225.6500000000001</v>
      </c>
      <c r="W4" s="2" t="s">
        <v>43</v>
      </c>
      <c r="X4" s="2" t="s">
        <v>44</v>
      </c>
      <c r="Y4" s="2"/>
    </row>
    <row r="5" spans="1:25" x14ac:dyDescent="0.25">
      <c r="A5" s="3">
        <v>44915</v>
      </c>
      <c r="B5" s="2" t="s">
        <v>28</v>
      </c>
      <c r="C5" s="2" t="s">
        <v>33</v>
      </c>
      <c r="D5" s="2" t="s">
        <v>45</v>
      </c>
      <c r="E5" s="2" t="s">
        <v>52</v>
      </c>
      <c r="F5" s="2" t="s">
        <v>37</v>
      </c>
      <c r="G5" s="2" t="s">
        <v>37</v>
      </c>
      <c r="H5" s="2" t="s">
        <v>40</v>
      </c>
      <c r="I5" s="2" t="s">
        <v>51</v>
      </c>
      <c r="J5" s="2" t="s">
        <v>42</v>
      </c>
      <c r="K5" s="2">
        <v>12</v>
      </c>
      <c r="L5" s="2">
        <v>210</v>
      </c>
      <c r="M5" s="2">
        <v>241</v>
      </c>
      <c r="N5" s="2">
        <v>242</v>
      </c>
      <c r="O5" s="5">
        <v>0</v>
      </c>
      <c r="P5" s="5">
        <v>543.82000000000005</v>
      </c>
      <c r="Q5" s="5">
        <v>0</v>
      </c>
      <c r="R5" s="5">
        <v>342.5</v>
      </c>
      <c r="S5" s="5">
        <v>0</v>
      </c>
      <c r="T5" s="5">
        <f>SUM(O5:S5)</f>
        <v>886.32</v>
      </c>
      <c r="U5" s="5">
        <v>132.94</v>
      </c>
      <c r="V5" s="5">
        <f>SUM(T5:U5)</f>
        <v>1019.26</v>
      </c>
      <c r="W5" s="2" t="s">
        <v>43</v>
      </c>
      <c r="X5" s="2" t="s">
        <v>44</v>
      </c>
      <c r="Y5" s="2"/>
    </row>
    <row r="6" spans="1:25" x14ac:dyDescent="0.25">
      <c r="A6" s="3">
        <v>44915</v>
      </c>
      <c r="B6" s="2" t="s">
        <v>29</v>
      </c>
      <c r="C6" s="2" t="s">
        <v>34</v>
      </c>
      <c r="D6" s="2" t="s">
        <v>45</v>
      </c>
      <c r="E6" s="2" t="s">
        <v>53</v>
      </c>
      <c r="F6" s="2" t="s">
        <v>37</v>
      </c>
      <c r="G6" s="2" t="s">
        <v>37</v>
      </c>
      <c r="H6" s="2" t="s">
        <v>41</v>
      </c>
      <c r="I6" s="2" t="s">
        <v>54</v>
      </c>
      <c r="J6" s="2" t="s">
        <v>42</v>
      </c>
      <c r="K6" s="2">
        <v>5</v>
      </c>
      <c r="L6" s="2">
        <v>101</v>
      </c>
      <c r="M6" s="2">
        <v>104</v>
      </c>
      <c r="N6" s="2">
        <v>105</v>
      </c>
      <c r="O6" s="5">
        <v>0</v>
      </c>
      <c r="P6" s="5">
        <v>514.38</v>
      </c>
      <c r="Q6" s="5">
        <v>0</v>
      </c>
      <c r="R6" s="5">
        <v>323.95999999999998</v>
      </c>
      <c r="S6" s="5">
        <v>0</v>
      </c>
      <c r="T6" s="5">
        <f>SUM(O6:S6)</f>
        <v>838.33999999999992</v>
      </c>
      <c r="U6" s="5">
        <v>125.75</v>
      </c>
      <c r="V6" s="5">
        <f>SUM(T6:U6)</f>
        <v>964.08999999999992</v>
      </c>
      <c r="W6" s="2" t="s">
        <v>43</v>
      </c>
      <c r="X6" s="2" t="s">
        <v>44</v>
      </c>
      <c r="Y6" s="2"/>
    </row>
    <row r="7" spans="1:25" x14ac:dyDescent="0.25">
      <c r="A7" s="3">
        <v>44915</v>
      </c>
      <c r="B7" s="2" t="s">
        <v>30</v>
      </c>
      <c r="C7" s="2" t="s">
        <v>35</v>
      </c>
      <c r="D7" s="2" t="s">
        <v>45</v>
      </c>
      <c r="E7" s="2" t="s">
        <v>46</v>
      </c>
      <c r="F7" s="2" t="s">
        <v>37</v>
      </c>
      <c r="G7" s="2" t="s">
        <v>37</v>
      </c>
      <c r="H7" s="2" t="s">
        <v>38</v>
      </c>
      <c r="I7" s="2" t="s">
        <v>47</v>
      </c>
      <c r="J7" s="2" t="s">
        <v>42</v>
      </c>
      <c r="K7" s="2">
        <v>1</v>
      </c>
      <c r="L7" s="2">
        <v>204</v>
      </c>
      <c r="M7" s="2">
        <v>341</v>
      </c>
      <c r="N7" s="2">
        <v>341</v>
      </c>
      <c r="O7" s="5">
        <v>0</v>
      </c>
      <c r="P7" s="5">
        <v>743.31</v>
      </c>
      <c r="Q7" s="5">
        <v>0</v>
      </c>
      <c r="R7" s="5">
        <v>468.14</v>
      </c>
      <c r="S7" s="5">
        <v>0</v>
      </c>
      <c r="T7" s="5">
        <f>SUM(O7:S7)</f>
        <v>1211.4499999999998</v>
      </c>
      <c r="U7" s="5">
        <v>181.72</v>
      </c>
      <c r="V7" s="5">
        <f>SUM(T7:U7)</f>
        <v>1393.1699999999998</v>
      </c>
      <c r="W7" s="2" t="s">
        <v>43</v>
      </c>
      <c r="X7" s="2" t="s">
        <v>44</v>
      </c>
      <c r="Y7" s="2"/>
    </row>
    <row r="8" spans="1:25" x14ac:dyDescent="0.25">
      <c r="A8" s="3">
        <v>44916</v>
      </c>
      <c r="B8" s="2" t="s">
        <v>31</v>
      </c>
      <c r="C8" s="2" t="s">
        <v>36</v>
      </c>
      <c r="D8" s="2" t="s">
        <v>45</v>
      </c>
      <c r="E8" s="2" t="s">
        <v>50</v>
      </c>
      <c r="F8" s="2" t="s">
        <v>37</v>
      </c>
      <c r="G8" s="2" t="s">
        <v>37</v>
      </c>
      <c r="H8" s="2" t="s">
        <v>40</v>
      </c>
      <c r="I8" s="2" t="s">
        <v>51</v>
      </c>
      <c r="J8" s="2" t="s">
        <v>42</v>
      </c>
      <c r="K8" s="2">
        <v>2</v>
      </c>
      <c r="L8" s="2">
        <v>22</v>
      </c>
      <c r="M8" s="2">
        <v>84</v>
      </c>
      <c r="N8" s="2">
        <v>84</v>
      </c>
      <c r="O8" s="5">
        <v>0</v>
      </c>
      <c r="P8" s="5">
        <v>188.76</v>
      </c>
      <c r="Q8" s="5">
        <v>0</v>
      </c>
      <c r="R8" s="5">
        <v>118.89</v>
      </c>
      <c r="S8" s="5">
        <v>0</v>
      </c>
      <c r="T8" s="5">
        <f>SUM(O8:S8)</f>
        <v>307.64999999999998</v>
      </c>
      <c r="U8" s="5">
        <v>46.15</v>
      </c>
      <c r="V8" s="5">
        <f>SUM(T8:U8)</f>
        <v>353.79999999999995</v>
      </c>
      <c r="W8" s="2" t="s">
        <v>43</v>
      </c>
      <c r="X8" s="2" t="s">
        <v>44</v>
      </c>
      <c r="Y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2022-12-28T12:51:14Z</dcterms:created>
  <dcterms:modified xsi:type="dcterms:W3CDTF">2022-12-28T14:46:50Z</dcterms:modified>
</cp:coreProperties>
</file>