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definedNames>
    <definedName name="_xlnm._FilterDatabase" localSheetId="0" hidden="1">Sheet1!$A$2:$X$16</definedName>
  </definedNames>
  <calcPr calcId="14562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2" i="1"/>
</calcChain>
</file>

<file path=xl/sharedStrings.xml><?xml version="1.0" encoding="utf-8"?>
<sst xmlns="http://schemas.openxmlformats.org/spreadsheetml/2006/main" count="176" uniqueCount="84">
  <si>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</si>
  <si>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</si>
  <si>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</si>
  <si>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</si>
  <si>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</si>
  <si>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</si>
  <si>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</si>
  <si>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</si>
  <si>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</si>
  <si>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</si>
  <si>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</si>
  <si>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</si>
  <si>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</si>
  <si>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</si>
  <si>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</si>
  <si>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</si>
  <si>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</si>
  <si>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</si>
  <si>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</si>
  <si>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</si>
  <si>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</si>
  <si>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</si>
  <si>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</si>
  <si>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</si>
  <si>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</si>
  <si>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</si>
  <si>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DOOR</t>
  </si>
  <si>
    <t>JNB</t>
  </si>
  <si>
    <t>CPT</t>
  </si>
  <si>
    <t>PLZ</t>
  </si>
  <si>
    <t>ELS</t>
  </si>
  <si>
    <t>GRJ</t>
  </si>
  <si>
    <t>2382865</t>
  </si>
  <si>
    <t>VENT PRO</t>
  </si>
  <si>
    <t>AFS CPT</t>
  </si>
  <si>
    <t>MILNERTON</t>
  </si>
  <si>
    <t>BTG003</t>
  </si>
  <si>
    <t>2308790</t>
  </si>
  <si>
    <t>HYDROFIRE</t>
  </si>
  <si>
    <t>LLIEZEL ANDREWS</t>
  </si>
  <si>
    <t>HILLCREST (DUR)</t>
  </si>
  <si>
    <t>2304387</t>
  </si>
  <si>
    <t>CAPE LABS</t>
  </si>
  <si>
    <t>TEST PRO LABORRATRY</t>
  </si>
  <si>
    <t>HARTENBOS</t>
  </si>
  <si>
    <t>2304388</t>
  </si>
  <si>
    <t>CAPE LABSEQUIPMENTS</t>
  </si>
  <si>
    <t>GEOTRONICS</t>
  </si>
  <si>
    <t>PTA</t>
  </si>
  <si>
    <t>PRETORIA</t>
  </si>
  <si>
    <t>2304389</t>
  </si>
  <si>
    <t>SGS MATROLAB</t>
  </si>
  <si>
    <t>2304390</t>
  </si>
  <si>
    <t xml:space="preserve">LEBO   </t>
  </si>
  <si>
    <t>BEREA (ELS)</t>
  </si>
  <si>
    <t>2373511</t>
  </si>
  <si>
    <t>DAWON ZA PTY</t>
  </si>
  <si>
    <t>CRAZY BOLTS – CAPE TOWN</t>
  </si>
  <si>
    <t>MITCHELLS PLAIN</t>
  </si>
  <si>
    <t>2227315</t>
  </si>
  <si>
    <t>RELIANCE ENGINEERING</t>
  </si>
  <si>
    <t>EMIT REVERSING TIME - CAPE TOWN</t>
  </si>
  <si>
    <t>EPPING</t>
  </si>
  <si>
    <t>2345898</t>
  </si>
  <si>
    <t>INSTANT FLOORING</t>
  </si>
  <si>
    <t>EMIT CAPE TOWN</t>
  </si>
  <si>
    <t>CAPE TOWN DEPOT</t>
  </si>
  <si>
    <t>2373222</t>
  </si>
  <si>
    <t>UBERTEX</t>
  </si>
  <si>
    <t>AC LIFSON</t>
  </si>
  <si>
    <t>BANTRY BAY</t>
  </si>
  <si>
    <t>2162239</t>
  </si>
  <si>
    <t>88103/096/097/094/095/109</t>
  </si>
  <si>
    <t>2327643</t>
  </si>
  <si>
    <t>VENTPRO (PTY) LTD.</t>
  </si>
  <si>
    <t>MOTO PREP</t>
  </si>
  <si>
    <t>COTSWOLD &amp; EXT/UIT</t>
  </si>
  <si>
    <t>2327646</t>
  </si>
  <si>
    <t>TRIPLE NINE FABRICS</t>
  </si>
  <si>
    <t>2304981</t>
  </si>
  <si>
    <t>TRANS TECHNICAL SOLUTIONS (PTY) LTD</t>
  </si>
  <si>
    <t>2303872</t>
  </si>
  <si>
    <t>TWO OCEANS AIRCON CPT</t>
  </si>
  <si>
    <t>INV295652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</si>
</sst>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workbookViewId="0">
      <selection sqref="A1:XFD1048576"/>
    </sheetView>
  </sheetViews>
  <sheetFormatPr defaultRowHeight="16.899999999999999" customHeight="1" x14ac:dyDescent="0.25"/>
  <cols>
    <col min="1" max="1" width="13.7109375" style="6" bestFit="1" customWidth="1"/>
    <col min="2" max="2" width="8" style="7" bestFit="1" customWidth="1"/>
    <col min="3" max="3" width="25.85546875" style="7" bestFit="1" customWidth="1"/>
    <col min="4" max="4" width="36.85546875" style="7" bestFit="1" customWidth="1"/>
    <col min="5" max="5" width="33.28515625" style="7" bestFit="1" customWidth="1"/>
    <col min="6" max="6" width="7" style="7" bestFit="1" customWidth="1"/>
    <col min="7" max="7" width="6.42578125" style="7" bestFit="1" customWidth="1"/>
    <col min="8" max="8" width="11.28515625" style="7" bestFit="1" customWidth="1"/>
    <col min="9" max="9" width="20.42578125" style="7" bestFit="1" customWidth="1"/>
    <col min="10" max="10" width="7" style="7" bestFit="1" customWidth="1"/>
    <col min="11" max="11" width="3.85546875" style="7" bestFit="1" customWidth="1"/>
    <col min="12" max="12" width="7.7109375" style="7" bestFit="1" customWidth="1"/>
    <col min="13" max="13" width="7" style="7" bestFit="1" customWidth="1"/>
    <col min="14" max="14" width="11" style="8" bestFit="1" customWidth="1"/>
    <col min="15" max="15" width="9.85546875" style="8" bestFit="1" customWidth="1"/>
    <col min="16" max="16" width="14.5703125" style="8" bestFit="1" customWidth="1"/>
    <col min="17" max="17" width="9.5703125" style="8" bestFit="1" customWidth="1"/>
    <col min="18" max="18" width="6.5703125" style="8" bestFit="1" customWidth="1"/>
    <col min="19" max="19" width="12" style="8" bestFit="1" customWidth="1"/>
    <col min="20" max="20" width="8.7109375" style="8" bestFit="1" customWidth="1"/>
    <col min="21" max="21" width="6.5703125" style="8" bestFit="1" customWidth="1"/>
    <col min="22" max="22" width="7.5703125" style="9" bestFit="1" customWidth="1"/>
    <col min="23" max="23" width="10.28515625" style="7" bestFit="1" customWidth="1"/>
    <col min="24" max="24" width="15.28515625" bestFit="1" customWidth="1"/>
    <col min="25" max="25" width="8.140625" bestFit="1" customWidth="1"/>
  </cols>
  <sheetData>
    <row r="1" spans="1:25" ht="16.89999999999999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6.899999999999999" customHeight="1" x14ac:dyDescent="0.25">
      <c r="A2" s="3">
        <v>45243</v>
      </c>
      <c r="B2" s="2" t="s">
        <v>71</v>
      </c>
      <c r="C2" s="2" t="s">
        <v>72</v>
      </c>
      <c r="D2" s="2" t="s">
        <v>56</v>
      </c>
      <c r="E2" s="2" t="s">
        <v>57</v>
      </c>
      <c r="F2" s="2" t="s">
        <v>27</v>
      </c>
      <c r="G2" s="2" t="s">
        <v>27</v>
      </c>
      <c r="H2" s="2" t="s">
        <v>28</v>
      </c>
      <c r="I2" s="2" t="s">
        <v>58</v>
      </c>
      <c r="J2" s="2" t="s">
        <v>26</v>
      </c>
      <c r="K2" s="2">
        <v>2</v>
      </c>
      <c r="L2" s="2">
        <v>801</v>
      </c>
      <c r="M2" s="2">
        <v>253.7</v>
      </c>
      <c r="N2" s="2">
        <v>801</v>
      </c>
      <c r="O2" s="4">
        <v>0</v>
      </c>
      <c r="P2" s="4">
        <v>1393.74</v>
      </c>
      <c r="Q2" s="4">
        <v>10.4</v>
      </c>
      <c r="R2" s="4">
        <v>886.28</v>
      </c>
      <c r="S2" s="4">
        <v>0</v>
      </c>
      <c r="T2" s="4">
        <f>SUM(O2:S2)</f>
        <v>2290.42</v>
      </c>
      <c r="U2" s="4">
        <v>343.56</v>
      </c>
      <c r="V2" s="4">
        <f>SUM(T2:U2)</f>
        <v>2633.98</v>
      </c>
      <c r="W2" s="4" t="s">
        <v>83</v>
      </c>
      <c r="X2" s="5" t="s">
        <v>36</v>
      </c>
      <c r="Y2" s="2"/>
    </row>
    <row r="3" spans="1:25" ht="16.899999999999999" customHeight="1" x14ac:dyDescent="0.25">
      <c r="A3" s="3">
        <v>45238</v>
      </c>
      <c r="B3" s="2" t="s">
        <v>59</v>
      </c>
      <c r="C3" s="2"/>
      <c r="D3" s="2" t="s">
        <v>60</v>
      </c>
      <c r="E3" s="2" t="s">
        <v>61</v>
      </c>
      <c r="F3" s="2" t="s">
        <v>27</v>
      </c>
      <c r="G3" s="2" t="s">
        <v>48</v>
      </c>
      <c r="H3" s="2" t="s">
        <v>28</v>
      </c>
      <c r="I3" s="2" t="s">
        <v>62</v>
      </c>
      <c r="J3" s="2" t="s">
        <v>26</v>
      </c>
      <c r="K3" s="2">
        <v>2</v>
      </c>
      <c r="L3" s="2">
        <v>64</v>
      </c>
      <c r="M3" s="2">
        <v>249.42</v>
      </c>
      <c r="N3" s="2">
        <v>250</v>
      </c>
      <c r="O3" s="4">
        <v>0</v>
      </c>
      <c r="P3" s="4">
        <v>502.5</v>
      </c>
      <c r="Q3" s="4">
        <v>10.4</v>
      </c>
      <c r="R3" s="4">
        <v>319.54000000000002</v>
      </c>
      <c r="S3" s="4">
        <v>0</v>
      </c>
      <c r="T3" s="4">
        <f t="shared" ref="T3:T16" si="0">SUM(O3:S3)</f>
        <v>832.44</v>
      </c>
      <c r="U3" s="4">
        <v>124.87</v>
      </c>
      <c r="V3" s="4">
        <f t="shared" ref="V3:V16" si="1">SUM(T3:U3)</f>
        <v>957.31000000000006</v>
      </c>
      <c r="W3" s="4" t="s">
        <v>83</v>
      </c>
      <c r="X3" s="5" t="s">
        <v>36</v>
      </c>
      <c r="Y3" s="2"/>
    </row>
    <row r="4" spans="1:25" ht="16.899999999999999" customHeight="1" x14ac:dyDescent="0.25">
      <c r="A4" s="3">
        <v>45244</v>
      </c>
      <c r="B4" s="2" t="s">
        <v>81</v>
      </c>
      <c r="C4" s="2"/>
      <c r="D4" s="2" t="s">
        <v>82</v>
      </c>
      <c r="E4" s="2" t="s">
        <v>75</v>
      </c>
      <c r="F4" s="2" t="s">
        <v>28</v>
      </c>
      <c r="G4" s="2" t="s">
        <v>28</v>
      </c>
      <c r="H4" s="2" t="s">
        <v>29</v>
      </c>
      <c r="I4" s="2" t="s">
        <v>76</v>
      </c>
      <c r="J4" s="2" t="s">
        <v>26</v>
      </c>
      <c r="K4" s="2">
        <v>8</v>
      </c>
      <c r="L4" s="2">
        <v>129</v>
      </c>
      <c r="M4" s="2">
        <v>618.71</v>
      </c>
      <c r="N4" s="2">
        <v>619</v>
      </c>
      <c r="O4" s="4">
        <v>0</v>
      </c>
      <c r="P4" s="4">
        <v>1244.19</v>
      </c>
      <c r="Q4" s="4">
        <v>10.4</v>
      </c>
      <c r="R4" s="4">
        <v>791.15</v>
      </c>
      <c r="S4" s="4">
        <v>0</v>
      </c>
      <c r="T4" s="4">
        <f t="shared" si="0"/>
        <v>2045.7400000000002</v>
      </c>
      <c r="U4" s="4">
        <v>306.86</v>
      </c>
      <c r="V4" s="4">
        <f t="shared" si="1"/>
        <v>2352.6000000000004</v>
      </c>
      <c r="W4" s="4" t="s">
        <v>83</v>
      </c>
      <c r="X4" s="5" t="s">
        <v>36</v>
      </c>
      <c r="Y4" s="2"/>
    </row>
    <row r="5" spans="1:25" ht="16.899999999999999" customHeight="1" x14ac:dyDescent="0.25">
      <c r="A5" s="3">
        <v>45238</v>
      </c>
      <c r="B5" s="2" t="s">
        <v>41</v>
      </c>
      <c r="C5" s="2"/>
      <c r="D5" s="2" t="s">
        <v>42</v>
      </c>
      <c r="E5" s="2" t="s">
        <v>43</v>
      </c>
      <c r="F5" s="2" t="s">
        <v>28</v>
      </c>
      <c r="G5" s="2" t="s">
        <v>28</v>
      </c>
      <c r="H5" s="2" t="s">
        <v>31</v>
      </c>
      <c r="I5" s="2" t="s">
        <v>44</v>
      </c>
      <c r="J5" s="2" t="s">
        <v>26</v>
      </c>
      <c r="K5" s="2">
        <v>1</v>
      </c>
      <c r="L5" s="2">
        <v>13</v>
      </c>
      <c r="M5" s="2">
        <v>5.76</v>
      </c>
      <c r="N5" s="2">
        <v>13</v>
      </c>
      <c r="O5" s="4">
        <v>0</v>
      </c>
      <c r="P5" s="4">
        <v>43.34</v>
      </c>
      <c r="Q5" s="4">
        <v>10.4</v>
      </c>
      <c r="R5" s="4">
        <v>108.75</v>
      </c>
      <c r="S5" s="4">
        <v>127.67</v>
      </c>
      <c r="T5" s="4">
        <f t="shared" si="0"/>
        <v>290.16000000000003</v>
      </c>
      <c r="U5" s="4">
        <v>43.52</v>
      </c>
      <c r="V5" s="4">
        <f t="shared" si="1"/>
        <v>333.68</v>
      </c>
      <c r="W5" s="4" t="s">
        <v>83</v>
      </c>
      <c r="X5" s="5" t="s">
        <v>36</v>
      </c>
      <c r="Y5" s="2"/>
    </row>
    <row r="6" spans="1:25" ht="16.899999999999999" customHeight="1" x14ac:dyDescent="0.25">
      <c r="A6" s="3">
        <v>45238</v>
      </c>
      <c r="B6" s="2" t="s">
        <v>45</v>
      </c>
      <c r="C6" s="2"/>
      <c r="D6" s="2" t="s">
        <v>46</v>
      </c>
      <c r="E6" s="2" t="s">
        <v>47</v>
      </c>
      <c r="F6" s="2" t="s">
        <v>28</v>
      </c>
      <c r="G6" s="2" t="s">
        <v>28</v>
      </c>
      <c r="H6" s="2" t="s">
        <v>48</v>
      </c>
      <c r="I6" s="2" t="s">
        <v>49</v>
      </c>
      <c r="J6" s="2" t="s">
        <v>26</v>
      </c>
      <c r="K6" s="2">
        <v>1</v>
      </c>
      <c r="L6" s="2">
        <v>41</v>
      </c>
      <c r="M6" s="2">
        <v>23.89</v>
      </c>
      <c r="N6" s="2">
        <v>41</v>
      </c>
      <c r="O6" s="4">
        <v>0</v>
      </c>
      <c r="P6" s="4">
        <v>82.41</v>
      </c>
      <c r="Q6" s="4">
        <v>10.4</v>
      </c>
      <c r="R6" s="4">
        <v>52.4</v>
      </c>
      <c r="S6" s="4">
        <v>0</v>
      </c>
      <c r="T6" s="4">
        <f t="shared" si="0"/>
        <v>145.21</v>
      </c>
      <c r="U6" s="4">
        <v>21.78</v>
      </c>
      <c r="V6" s="4">
        <f t="shared" si="1"/>
        <v>166.99</v>
      </c>
      <c r="W6" s="4" t="s">
        <v>83</v>
      </c>
      <c r="X6" s="5" t="s">
        <v>36</v>
      </c>
      <c r="Y6" s="2"/>
    </row>
    <row r="7" spans="1:25" ht="16.899999999999999" customHeight="1" x14ac:dyDescent="0.25">
      <c r="A7" s="3">
        <v>45238</v>
      </c>
      <c r="B7" s="2" t="s">
        <v>50</v>
      </c>
      <c r="C7" s="2"/>
      <c r="D7" s="2" t="s">
        <v>42</v>
      </c>
      <c r="E7" s="2" t="s">
        <v>51</v>
      </c>
      <c r="F7" s="2" t="s">
        <v>28</v>
      </c>
      <c r="G7" s="2" t="s">
        <v>28</v>
      </c>
      <c r="H7" s="2" t="s">
        <v>48</v>
      </c>
      <c r="I7" s="2" t="s">
        <v>49</v>
      </c>
      <c r="J7" s="2" t="s">
        <v>26</v>
      </c>
      <c r="K7" s="2">
        <v>1</v>
      </c>
      <c r="L7" s="2">
        <v>5</v>
      </c>
      <c r="M7" s="2">
        <v>14.93</v>
      </c>
      <c r="N7" s="2">
        <v>15</v>
      </c>
      <c r="O7" s="4">
        <v>0</v>
      </c>
      <c r="P7" s="4">
        <v>43.34</v>
      </c>
      <c r="Q7" s="4">
        <v>10.4</v>
      </c>
      <c r="R7" s="4">
        <v>27.56</v>
      </c>
      <c r="S7" s="4">
        <v>0</v>
      </c>
      <c r="T7" s="4">
        <f t="shared" si="0"/>
        <v>81.3</v>
      </c>
      <c r="U7" s="4">
        <v>12.2</v>
      </c>
      <c r="V7" s="4">
        <f t="shared" si="1"/>
        <v>93.5</v>
      </c>
      <c r="W7" s="4" t="s">
        <v>83</v>
      </c>
      <c r="X7" s="5" t="s">
        <v>36</v>
      </c>
      <c r="Y7" s="2"/>
    </row>
    <row r="8" spans="1:25" ht="16.899999999999999" customHeight="1" x14ac:dyDescent="0.25">
      <c r="A8" s="3">
        <v>45238</v>
      </c>
      <c r="B8" s="2" t="s">
        <v>52</v>
      </c>
      <c r="C8" s="2"/>
      <c r="D8" s="2" t="s">
        <v>42</v>
      </c>
      <c r="E8" s="2" t="s">
        <v>53</v>
      </c>
      <c r="F8" s="2" t="s">
        <v>28</v>
      </c>
      <c r="G8" s="2" t="s">
        <v>28</v>
      </c>
      <c r="H8" s="2" t="s">
        <v>30</v>
      </c>
      <c r="I8" s="2" t="s">
        <v>54</v>
      </c>
      <c r="J8" s="2" t="s">
        <v>26</v>
      </c>
      <c r="K8" s="2">
        <v>1</v>
      </c>
      <c r="L8" s="2">
        <v>40</v>
      </c>
      <c r="M8" s="2">
        <v>82.14</v>
      </c>
      <c r="N8" s="2">
        <v>83</v>
      </c>
      <c r="O8" s="4">
        <v>0</v>
      </c>
      <c r="P8" s="4">
        <v>237.38</v>
      </c>
      <c r="Q8" s="4">
        <v>10.4</v>
      </c>
      <c r="R8" s="4">
        <v>150.94999999999999</v>
      </c>
      <c r="S8" s="4">
        <v>0</v>
      </c>
      <c r="T8" s="4">
        <f t="shared" si="0"/>
        <v>398.73</v>
      </c>
      <c r="U8" s="4">
        <v>59.81</v>
      </c>
      <c r="V8" s="4">
        <f t="shared" si="1"/>
        <v>458.54</v>
      </c>
      <c r="W8" s="4" t="s">
        <v>83</v>
      </c>
      <c r="X8" s="5" t="s">
        <v>36</v>
      </c>
      <c r="Y8" s="2"/>
    </row>
    <row r="9" spans="1:25" ht="16.899999999999999" customHeight="1" x14ac:dyDescent="0.25">
      <c r="A9" s="3">
        <v>45244</v>
      </c>
      <c r="B9" s="2" t="s">
        <v>79</v>
      </c>
      <c r="C9" s="2"/>
      <c r="D9" s="2" t="s">
        <v>80</v>
      </c>
      <c r="E9" s="2" t="s">
        <v>65</v>
      </c>
      <c r="F9" s="2" t="s">
        <v>27</v>
      </c>
      <c r="G9" s="2" t="s">
        <v>27</v>
      </c>
      <c r="H9" s="2" t="s">
        <v>28</v>
      </c>
      <c r="I9" s="2" t="s">
        <v>66</v>
      </c>
      <c r="J9" s="2" t="s">
        <v>26</v>
      </c>
      <c r="K9" s="2">
        <v>2</v>
      </c>
      <c r="L9" s="2">
        <v>70</v>
      </c>
      <c r="M9" s="2">
        <v>42.32</v>
      </c>
      <c r="N9" s="2">
        <v>70</v>
      </c>
      <c r="O9" s="4">
        <v>0</v>
      </c>
      <c r="P9" s="4">
        <v>121.8</v>
      </c>
      <c r="Q9" s="4">
        <v>10.4</v>
      </c>
      <c r="R9" s="4">
        <v>77.45</v>
      </c>
      <c r="S9" s="4">
        <v>0</v>
      </c>
      <c r="T9" s="4">
        <f t="shared" si="0"/>
        <v>209.64999999999998</v>
      </c>
      <c r="U9" s="4">
        <v>31.45</v>
      </c>
      <c r="V9" s="4">
        <f t="shared" si="1"/>
        <v>241.09999999999997</v>
      </c>
      <c r="W9" s="4" t="s">
        <v>83</v>
      </c>
      <c r="X9" s="5" t="s">
        <v>36</v>
      </c>
      <c r="Y9" s="2"/>
    </row>
    <row r="10" spans="1:25" ht="16.899999999999999" customHeight="1" x14ac:dyDescent="0.25">
      <c r="A10" s="3">
        <v>45238</v>
      </c>
      <c r="B10" s="2" t="s">
        <v>37</v>
      </c>
      <c r="C10" s="2"/>
      <c r="D10" s="2" t="s">
        <v>38</v>
      </c>
      <c r="E10" s="2" t="s">
        <v>39</v>
      </c>
      <c r="F10" s="2" t="s">
        <v>28</v>
      </c>
      <c r="G10" s="2" t="s">
        <v>28</v>
      </c>
      <c r="H10" s="2" t="s">
        <v>25</v>
      </c>
      <c r="I10" s="2" t="s">
        <v>40</v>
      </c>
      <c r="J10" s="2" t="s">
        <v>26</v>
      </c>
      <c r="K10" s="2">
        <v>1</v>
      </c>
      <c r="L10" s="2">
        <v>3</v>
      </c>
      <c r="M10" s="2">
        <v>4.45</v>
      </c>
      <c r="N10" s="2">
        <v>5</v>
      </c>
      <c r="O10" s="4">
        <v>0</v>
      </c>
      <c r="P10" s="4">
        <v>43.34</v>
      </c>
      <c r="Q10" s="4">
        <v>10.4</v>
      </c>
      <c r="R10" s="4">
        <v>27.56</v>
      </c>
      <c r="S10" s="4">
        <v>0</v>
      </c>
      <c r="T10" s="4">
        <f t="shared" si="0"/>
        <v>81.3</v>
      </c>
      <c r="U10" s="4">
        <v>12.2</v>
      </c>
      <c r="V10" s="4">
        <f t="shared" si="1"/>
        <v>93.5</v>
      </c>
      <c r="W10" s="4" t="s">
        <v>83</v>
      </c>
      <c r="X10" s="5" t="s">
        <v>36</v>
      </c>
      <c r="Y10" s="2"/>
    </row>
    <row r="11" spans="1:25" ht="16.899999999999999" customHeight="1" x14ac:dyDescent="0.25">
      <c r="A11" s="3">
        <v>45243</v>
      </c>
      <c r="B11" s="2" t="s">
        <v>73</v>
      </c>
      <c r="C11" s="2"/>
      <c r="D11" s="2" t="s">
        <v>74</v>
      </c>
      <c r="E11" s="2" t="s">
        <v>75</v>
      </c>
      <c r="F11" s="2" t="s">
        <v>27</v>
      </c>
      <c r="G11" s="2" t="s">
        <v>27</v>
      </c>
      <c r="H11" s="2" t="s">
        <v>29</v>
      </c>
      <c r="I11" s="2" t="s">
        <v>76</v>
      </c>
      <c r="J11" s="2" t="s">
        <v>26</v>
      </c>
      <c r="K11" s="2">
        <v>1</v>
      </c>
      <c r="L11" s="2">
        <v>180</v>
      </c>
      <c r="M11" s="2">
        <v>156</v>
      </c>
      <c r="N11" s="2">
        <v>180</v>
      </c>
      <c r="O11" s="4">
        <v>0</v>
      </c>
      <c r="P11" s="4">
        <v>342</v>
      </c>
      <c r="Q11" s="4">
        <v>10.4</v>
      </c>
      <c r="R11" s="4">
        <v>217.48</v>
      </c>
      <c r="S11" s="4">
        <v>0</v>
      </c>
      <c r="T11" s="4">
        <f t="shared" si="0"/>
        <v>569.88</v>
      </c>
      <c r="U11" s="4">
        <v>85.48</v>
      </c>
      <c r="V11" s="4">
        <f t="shared" si="1"/>
        <v>655.36</v>
      </c>
      <c r="W11" s="4" t="s">
        <v>83</v>
      </c>
      <c r="X11" s="5" t="s">
        <v>36</v>
      </c>
      <c r="Y11" s="2"/>
    </row>
    <row r="12" spans="1:25" ht="16.899999999999999" customHeight="1" x14ac:dyDescent="0.25">
      <c r="A12" s="3">
        <v>45243</v>
      </c>
      <c r="B12" s="2" t="s">
        <v>77</v>
      </c>
      <c r="C12" s="2"/>
      <c r="D12" s="2" t="s">
        <v>78</v>
      </c>
      <c r="E12" s="2" t="s">
        <v>65</v>
      </c>
      <c r="F12" s="2" t="s">
        <v>27</v>
      </c>
      <c r="G12" s="2" t="s">
        <v>27</v>
      </c>
      <c r="H12" s="2" t="s">
        <v>28</v>
      </c>
      <c r="I12" s="2" t="s">
        <v>66</v>
      </c>
      <c r="J12" s="2" t="s">
        <v>26</v>
      </c>
      <c r="K12" s="2">
        <v>2</v>
      </c>
      <c r="L12" s="2">
        <v>41</v>
      </c>
      <c r="M12" s="2">
        <v>68.19</v>
      </c>
      <c r="N12" s="2">
        <v>69</v>
      </c>
      <c r="O12" s="4">
        <v>0</v>
      </c>
      <c r="P12" s="4">
        <v>120.06</v>
      </c>
      <c r="Q12" s="4">
        <v>10.4</v>
      </c>
      <c r="R12" s="4">
        <v>76.349999999999994</v>
      </c>
      <c r="S12" s="4">
        <v>0</v>
      </c>
      <c r="T12" s="4">
        <f t="shared" si="0"/>
        <v>206.81</v>
      </c>
      <c r="U12" s="4">
        <v>31.02</v>
      </c>
      <c r="V12" s="4">
        <f t="shared" si="1"/>
        <v>237.83</v>
      </c>
      <c r="W12" s="4" t="s">
        <v>83</v>
      </c>
      <c r="X12" s="5" t="s">
        <v>36</v>
      </c>
      <c r="Y12" s="2"/>
    </row>
    <row r="13" spans="1:25" ht="16.899999999999999" customHeight="1" x14ac:dyDescent="0.25">
      <c r="A13" s="3">
        <v>45240</v>
      </c>
      <c r="B13" s="2" t="s">
        <v>63</v>
      </c>
      <c r="C13" s="2"/>
      <c r="D13" s="2" t="s">
        <v>64</v>
      </c>
      <c r="E13" s="2" t="s">
        <v>65</v>
      </c>
      <c r="F13" s="2" t="s">
        <v>27</v>
      </c>
      <c r="G13" s="2" t="s">
        <v>27</v>
      </c>
      <c r="H13" s="2" t="s">
        <v>28</v>
      </c>
      <c r="I13" s="2" t="s">
        <v>66</v>
      </c>
      <c r="J13" s="2" t="s">
        <v>26</v>
      </c>
      <c r="K13" s="2">
        <v>5</v>
      </c>
      <c r="L13" s="2">
        <v>60</v>
      </c>
      <c r="M13" s="2">
        <v>7.88</v>
      </c>
      <c r="N13" s="2">
        <v>60</v>
      </c>
      <c r="O13" s="4">
        <v>0</v>
      </c>
      <c r="P13" s="4">
        <v>104.4</v>
      </c>
      <c r="Q13" s="4">
        <v>10.4</v>
      </c>
      <c r="R13" s="4">
        <v>66.39</v>
      </c>
      <c r="S13" s="4">
        <v>0</v>
      </c>
      <c r="T13" s="4">
        <f t="shared" si="0"/>
        <v>181.19</v>
      </c>
      <c r="U13" s="4">
        <v>27.18</v>
      </c>
      <c r="V13" s="4">
        <f t="shared" si="1"/>
        <v>208.37</v>
      </c>
      <c r="W13" s="4" t="s">
        <v>83</v>
      </c>
      <c r="X13" s="5" t="s">
        <v>36</v>
      </c>
      <c r="Y13" s="2"/>
    </row>
    <row r="14" spans="1:25" ht="16.899999999999999" customHeight="1" x14ac:dyDescent="0.25">
      <c r="A14" s="3">
        <v>45240</v>
      </c>
      <c r="B14" s="2" t="s">
        <v>67</v>
      </c>
      <c r="C14" s="2"/>
      <c r="D14" s="2" t="s">
        <v>68</v>
      </c>
      <c r="E14" s="2" t="s">
        <v>69</v>
      </c>
      <c r="F14" s="2" t="s">
        <v>25</v>
      </c>
      <c r="G14" s="2" t="s">
        <v>25</v>
      </c>
      <c r="H14" s="2" t="s">
        <v>28</v>
      </c>
      <c r="I14" s="2" t="s">
        <v>70</v>
      </c>
      <c r="J14" s="2" t="s">
        <v>26</v>
      </c>
      <c r="K14" s="2">
        <v>2</v>
      </c>
      <c r="L14" s="2">
        <v>92</v>
      </c>
      <c r="M14" s="2">
        <v>60</v>
      </c>
      <c r="N14" s="2">
        <v>92</v>
      </c>
      <c r="O14" s="4">
        <v>0</v>
      </c>
      <c r="P14" s="4">
        <v>174.8</v>
      </c>
      <c r="Q14" s="4">
        <v>10.4</v>
      </c>
      <c r="R14" s="4">
        <v>111.16</v>
      </c>
      <c r="S14" s="4">
        <v>0</v>
      </c>
      <c r="T14" s="4">
        <f t="shared" si="0"/>
        <v>296.36</v>
      </c>
      <c r="U14" s="4">
        <v>44.45</v>
      </c>
      <c r="V14" s="4">
        <f t="shared" si="1"/>
        <v>340.81</v>
      </c>
      <c r="W14" s="4" t="s">
        <v>83</v>
      </c>
      <c r="X14" s="5" t="s">
        <v>36</v>
      </c>
      <c r="Y14" s="2"/>
    </row>
    <row r="15" spans="1:25" ht="16.899999999999999" customHeight="1" x14ac:dyDescent="0.25">
      <c r="A15" s="3">
        <v>45238</v>
      </c>
      <c r="B15" s="2" t="s">
        <v>55</v>
      </c>
      <c r="C15" s="2"/>
      <c r="D15" s="2" t="s">
        <v>56</v>
      </c>
      <c r="E15" s="2" t="s">
        <v>57</v>
      </c>
      <c r="F15" s="2" t="s">
        <v>27</v>
      </c>
      <c r="G15" s="2" t="s">
        <v>27</v>
      </c>
      <c r="H15" s="2" t="s">
        <v>28</v>
      </c>
      <c r="I15" s="2" t="s">
        <v>58</v>
      </c>
      <c r="J15" s="2" t="s">
        <v>26</v>
      </c>
      <c r="K15" s="2">
        <v>13</v>
      </c>
      <c r="L15" s="2">
        <v>725</v>
      </c>
      <c r="M15" s="2">
        <v>121.2</v>
      </c>
      <c r="N15" s="2">
        <v>725</v>
      </c>
      <c r="O15" s="4">
        <v>0</v>
      </c>
      <c r="P15" s="4">
        <v>1261.5</v>
      </c>
      <c r="Q15" s="4">
        <v>10.4</v>
      </c>
      <c r="R15" s="4">
        <v>802.19</v>
      </c>
      <c r="S15" s="4">
        <v>0</v>
      </c>
      <c r="T15" s="4">
        <f t="shared" si="0"/>
        <v>2074.09</v>
      </c>
      <c r="U15" s="4">
        <v>311.11</v>
      </c>
      <c r="V15" s="4">
        <f t="shared" si="1"/>
        <v>2385.2000000000003</v>
      </c>
      <c r="W15" s="4" t="s">
        <v>83</v>
      </c>
      <c r="X15" s="5" t="s">
        <v>36</v>
      </c>
      <c r="Y15" s="2"/>
    </row>
    <row r="16" spans="1:25" ht="16.899999999999999" customHeight="1" x14ac:dyDescent="0.25">
      <c r="A16" s="3">
        <v>45234</v>
      </c>
      <c r="B16" s="2" t="s">
        <v>32</v>
      </c>
      <c r="C16" s="2"/>
      <c r="D16" s="2" t="s">
        <v>33</v>
      </c>
      <c r="E16" s="2" t="s">
        <v>34</v>
      </c>
      <c r="F16" s="2" t="s">
        <v>27</v>
      </c>
      <c r="G16" s="2" t="s">
        <v>27</v>
      </c>
      <c r="H16" s="2" t="s">
        <v>28</v>
      </c>
      <c r="I16" s="2" t="s">
        <v>35</v>
      </c>
      <c r="J16" s="2" t="s">
        <v>26</v>
      </c>
      <c r="K16" s="2">
        <v>2</v>
      </c>
      <c r="L16" s="2">
        <v>101</v>
      </c>
      <c r="M16" s="2">
        <v>0.14000000000000001</v>
      </c>
      <c r="N16" s="2">
        <v>101</v>
      </c>
      <c r="O16" s="4">
        <v>0</v>
      </c>
      <c r="P16" s="4">
        <v>840.42</v>
      </c>
      <c r="Q16" s="4">
        <v>10.4</v>
      </c>
      <c r="R16" s="4">
        <v>534.41999999999996</v>
      </c>
      <c r="S16" s="4">
        <v>0</v>
      </c>
      <c r="T16" s="4">
        <f t="shared" si="0"/>
        <v>1385.2399999999998</v>
      </c>
      <c r="U16" s="4">
        <v>207.79</v>
      </c>
      <c r="V16" s="4">
        <f t="shared" si="1"/>
        <v>1593.0299999999997</v>
      </c>
      <c r="W16" s="4" t="s">
        <v>83</v>
      </c>
      <c r="X16" s="5" t="s">
        <v>36</v>
      </c>
      <c r="Y16" s="2"/>
    </row>
    <row r="17" spans="22:22" ht="16.899999999999999" customHeight="1" x14ac:dyDescent="0.25">
      <c r="V17" s="8"/>
    </row>
  </sheetData>
  <sortState ref="A2:AB17">
    <sortCondition ref="B2:B17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2023-11-17T06:50:57Z</dcterms:created>
  <dcterms:modified xsi:type="dcterms:W3CDTF">2023-11-20T08:47:25Z</dcterms:modified>
</cp:coreProperties>
</file>