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definedNames>
    <definedName name="_xlnm._FilterDatabase" localSheetId="0" hidden="1">Sheet1!$A$1:$AK$34</definedName>
  </definedNames>
  <calcPr calcId="145621"/>
</workbook>
</file>

<file path=xl/calcChain.xml><?xml version="1.0" encoding="utf-8"?>
<calcChain xmlns="http://schemas.openxmlformats.org/spreadsheetml/2006/main">
  <c r="T31" i="1" l="1"/>
  <c r="V31" i="1" s="1"/>
  <c r="T23" i="1"/>
  <c r="V23" i="1" s="1"/>
  <c r="T17" i="1"/>
  <c r="V17" i="1" s="1"/>
  <c r="T9" i="1"/>
  <c r="V9" i="1" s="1"/>
  <c r="T5" i="1"/>
  <c r="V5" i="1" s="1"/>
  <c r="T3" i="1"/>
  <c r="V3" i="1" s="1"/>
  <c r="T7" i="1"/>
  <c r="V7" i="1" s="1"/>
  <c r="T15" i="1"/>
  <c r="V15" i="1" s="1"/>
  <c r="T21" i="1"/>
  <c r="V21" i="1" s="1"/>
  <c r="T8" i="1"/>
  <c r="T10" i="1"/>
  <c r="V10" i="1" s="1"/>
  <c r="T14" i="1"/>
  <c r="T18" i="1"/>
  <c r="V18" i="1" s="1"/>
  <c r="T30" i="1"/>
  <c r="T32" i="1"/>
  <c r="V32" i="1" s="1"/>
  <c r="T12" i="1"/>
  <c r="V12" i="1" s="1"/>
  <c r="T4" i="1"/>
  <c r="T24" i="1"/>
  <c r="T26" i="1"/>
  <c r="V26" i="1" s="1"/>
  <c r="T28" i="1"/>
  <c r="T34" i="1"/>
  <c r="T6" i="1"/>
  <c r="T16" i="1"/>
  <c r="T20" i="1"/>
  <c r="T22" i="1"/>
  <c r="V22" i="1" l="1"/>
  <c r="V20" i="1"/>
  <c r="V16" i="1"/>
  <c r="V6" i="1"/>
  <c r="V34" i="1"/>
  <c r="V28" i="1"/>
  <c r="V24" i="1"/>
  <c r="V4" i="1"/>
  <c r="V30" i="1"/>
  <c r="V14" i="1"/>
  <c r="V8" i="1"/>
  <c r="T33" i="1"/>
  <c r="V33" i="1" s="1"/>
  <c r="T29" i="1"/>
  <c r="V29" i="1" s="1"/>
  <c r="T27" i="1"/>
  <c r="V27" i="1" s="1"/>
  <c r="T25" i="1"/>
  <c r="V25" i="1" s="1"/>
  <c r="T19" i="1"/>
  <c r="V19" i="1" s="1"/>
  <c r="T13" i="1"/>
  <c r="V13" i="1" s="1"/>
  <c r="T11" i="1"/>
  <c r="V11" i="1" s="1"/>
  <c r="T2" i="1"/>
  <c r="V2" i="1" s="1"/>
</calcChain>
</file>

<file path=xl/sharedStrings.xml><?xml version="1.0" encoding="utf-8"?>
<sst xmlns="http://schemas.openxmlformats.org/spreadsheetml/2006/main" count="377" uniqueCount="129">
  <si>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</si>
  <si>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</si>
  <si>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</si>
  <si>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</si>
  <si>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</si>
  <si>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</si>
  <si>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</si>
  <si>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</si>
  <si>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</si>
  <si>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</si>
  <si>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</si>
  <si>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</si>
  <si>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</si>
  <si>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</si>
  <si>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</si>
  <si>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</si>
  <si>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</si>
  <si>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</si>
  <si>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</si>
  <si>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</si>
  <si>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</si>
  <si>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</si>
  <si>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</si>
  <si>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</si>
  <si>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</si>
  <si>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</si>
  <si>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</si>
  <si>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</si>
  <si>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COLORTONE</t>
  </si>
  <si>
    <t>PTA</t>
  </si>
  <si>
    <t>PRETORIA</t>
  </si>
  <si>
    <t>PLZ</t>
  </si>
  <si>
    <t>PORT ELIZABETH</t>
  </si>
  <si>
    <t>DBN</t>
  </si>
  <si>
    <t>GRJ</t>
  </si>
  <si>
    <t>1507199</t>
  </si>
  <si>
    <t>50972-52173</t>
  </si>
  <si>
    <t>BROOKLYN (PTA)</t>
  </si>
  <si>
    <t>MOV002</t>
  </si>
  <si>
    <t>1508808</t>
  </si>
  <si>
    <t>50741</t>
  </si>
  <si>
    <t>LE CREUSET</t>
  </si>
  <si>
    <t>LE CREUSET GARDEN ROUTE</t>
  </si>
  <si>
    <t>GEORGE</t>
  </si>
  <si>
    <t>1976411</t>
  </si>
  <si>
    <t>DIMERSIONS PROPERTY</t>
  </si>
  <si>
    <t>JOHANNESBURG</t>
  </si>
  <si>
    <t>1507296</t>
  </si>
  <si>
    <t>51187-52252</t>
  </si>
  <si>
    <t>DURBAN</t>
  </si>
  <si>
    <t>1508809</t>
  </si>
  <si>
    <t>51686</t>
  </si>
  <si>
    <t>1508902</t>
  </si>
  <si>
    <t>50953</t>
  </si>
  <si>
    <t>LE CREUSET BALLITO</t>
  </si>
  <si>
    <t>BALLITO</t>
  </si>
  <si>
    <t>1976413</t>
  </si>
  <si>
    <t>207218</t>
  </si>
  <si>
    <t>KLOPPERS GEORGE</t>
  </si>
  <si>
    <t>LEC304822</t>
  </si>
  <si>
    <t xml:space="preserve"> - </t>
  </si>
  <si>
    <t>LE CREUSET JHB DC</t>
  </si>
  <si>
    <t>LE CREUSET BALLITO JUNCTION</t>
  </si>
  <si>
    <t>LEC304823</t>
  </si>
  <si>
    <t xml:space="preserve">STOCK - </t>
  </si>
  <si>
    <t>LE CREUSET WATERCREST MALL</t>
  </si>
  <si>
    <t>WATERFALL PARK</t>
  </si>
  <si>
    <t>LEC304824</t>
  </si>
  <si>
    <t>LE CREUSET PAVILION</t>
  </si>
  <si>
    <t>WESTVILLE</t>
  </si>
  <si>
    <t>LEC304825</t>
  </si>
  <si>
    <t>RUSTENBURG</t>
  </si>
  <si>
    <t>LEC304826</t>
  </si>
  <si>
    <t>LE CREUSET GATEWAY</t>
  </si>
  <si>
    <t>UMHLANGA RIDGE</t>
  </si>
  <si>
    <t>LEC304827</t>
  </si>
  <si>
    <t>2001729</t>
  </si>
  <si>
    <t>INV84965</t>
  </si>
  <si>
    <t>BUCO KLERKSDORP</t>
  </si>
  <si>
    <t>KLERKSDORP</t>
  </si>
  <si>
    <t>1508414</t>
  </si>
  <si>
    <t>LE CREUSET WALMER</t>
  </si>
  <si>
    <t>1508747</t>
  </si>
  <si>
    <t>LE CREUSET MALL OF AFRICA</t>
  </si>
  <si>
    <t>LEC304828</t>
  </si>
  <si>
    <t>LEC304830</t>
  </si>
  <si>
    <t>LEC304831</t>
  </si>
  <si>
    <t xml:space="preserve">STOCK/CPT - </t>
  </si>
  <si>
    <t>LE CREUSET WATERCREST</t>
  </si>
  <si>
    <t>LEC304832</t>
  </si>
  <si>
    <t>LE CREUSET WATERFALL</t>
  </si>
  <si>
    <t>1508810</t>
  </si>
  <si>
    <t>052518</t>
  </si>
  <si>
    <t>1508346</t>
  </si>
  <si>
    <t>52259-51222</t>
  </si>
  <si>
    <t>1508556</t>
  </si>
  <si>
    <t>51916-51919</t>
  </si>
  <si>
    <t>LE CREUSET BAY WEST MALL</t>
  </si>
  <si>
    <t>LEC304833</t>
  </si>
  <si>
    <t>LE CREUSET HEAD OFFICE</t>
  </si>
  <si>
    <t>SOMERSET WEST</t>
  </si>
  <si>
    <t>1507198</t>
  </si>
  <si>
    <t>LE CREUSET BROOKLYN MALL</t>
  </si>
  <si>
    <t>1508049</t>
  </si>
  <si>
    <t>LE CREUSET WOODLANDS</t>
  </si>
  <si>
    <t>1508197</t>
  </si>
  <si>
    <t>LE CREUSET SANDTON</t>
  </si>
  <si>
    <t>SANDTON</t>
  </si>
  <si>
    <t>1508453</t>
  </si>
  <si>
    <t>LE CREUSET CRESTA</t>
  </si>
  <si>
    <t>CRESTA &amp; EXT 2</t>
  </si>
  <si>
    <t>1508952</t>
  </si>
  <si>
    <t>LE CREUSET HOBART GROVE</t>
  </si>
  <si>
    <t>BRYANSTON</t>
  </si>
  <si>
    <t>1509049</t>
  </si>
  <si>
    <t>LE CREUSET ROSEBANK</t>
  </si>
  <si>
    <t>JOHANNESBURG (JNB)</t>
  </si>
  <si>
    <t>1976414</t>
  </si>
  <si>
    <t>1976415</t>
  </si>
  <si>
    <t>LE CREUSET SANDTON DC</t>
  </si>
  <si>
    <t>MARLBORO</t>
  </si>
  <si>
    <t>PALLET</t>
  </si>
  <si>
    <t>1976418</t>
  </si>
  <si>
    <t>50933</t>
  </si>
  <si>
    <t>LE CREUSET FOURWAYS MALL</t>
  </si>
  <si>
    <t>FOURWAYS</t>
  </si>
  <si>
    <t>INV251093</t>
  </si>
  <si>
    <t>LE CREUSET LA LUCIA</t>
  </si>
  <si>
    <t>LE CREUESET RUSTENBURG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</si>
</sst>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4" fontId="0" fillId="0" borderId="0" xfId="0" applyNumberForma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workbookViewId="0">
      <selection activeCell="E35" sqref="E35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17.5703125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0.8554687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7" bestFit="1" customWidth="1"/>
    <col min="20" max="20" width="8.7109375" style="7" bestFit="1" customWidth="1"/>
    <col min="21" max="21" width="7.5703125" style="7" bestFit="1" customWidth="1"/>
    <col min="22" max="22" width="8.5703125" style="7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6" x14ac:dyDescent="0.25">
      <c r="A2" s="2">
        <v>44302</v>
      </c>
      <c r="B2" s="3" t="s">
        <v>101</v>
      </c>
      <c r="C2" s="3"/>
      <c r="D2" s="3" t="s">
        <v>41</v>
      </c>
      <c r="E2" s="3" t="s">
        <v>102</v>
      </c>
      <c r="F2" s="3" t="s">
        <v>25</v>
      </c>
      <c r="G2" s="3" t="s">
        <v>25</v>
      </c>
      <c r="H2" s="3" t="s">
        <v>29</v>
      </c>
      <c r="I2" s="3" t="s">
        <v>37</v>
      </c>
      <c r="J2" s="3" t="s">
        <v>27</v>
      </c>
      <c r="K2" s="3">
        <v>1</v>
      </c>
      <c r="L2" s="3">
        <v>523</v>
      </c>
      <c r="M2" s="3">
        <v>408</v>
      </c>
      <c r="N2" s="3">
        <v>523</v>
      </c>
      <c r="O2" s="6">
        <v>0</v>
      </c>
      <c r="P2" s="6">
        <v>1219.6400000000001</v>
      </c>
      <c r="Q2" s="6">
        <v>0</v>
      </c>
      <c r="R2" s="6">
        <v>307.83</v>
      </c>
      <c r="S2" s="6">
        <v>0</v>
      </c>
      <c r="T2" s="6">
        <f>SUM(O2:S2)</f>
        <v>1527.47</v>
      </c>
      <c r="U2" s="6">
        <v>229.12</v>
      </c>
      <c r="V2" s="6">
        <f>SUM(T2:U2)</f>
        <v>1756.5900000000001</v>
      </c>
      <c r="W2" s="3" t="s">
        <v>126</v>
      </c>
      <c r="X2" s="3" t="s">
        <v>38</v>
      </c>
      <c r="Y2" s="3"/>
      <c r="Z2" s="4"/>
    </row>
    <row r="3" spans="1:26" x14ac:dyDescent="0.25">
      <c r="A3" s="2">
        <v>44298</v>
      </c>
      <c r="B3" s="3" t="s">
        <v>35</v>
      </c>
      <c r="C3" s="3" t="s">
        <v>36</v>
      </c>
      <c r="D3" s="3" t="s">
        <v>41</v>
      </c>
      <c r="E3" s="3" t="s">
        <v>102</v>
      </c>
      <c r="F3" s="3" t="s">
        <v>25</v>
      </c>
      <c r="G3" s="3" t="s">
        <v>25</v>
      </c>
      <c r="H3" s="3" t="s">
        <v>29</v>
      </c>
      <c r="I3" s="3" t="s">
        <v>37</v>
      </c>
      <c r="J3" s="3" t="s">
        <v>27</v>
      </c>
      <c r="K3" s="3">
        <v>6</v>
      </c>
      <c r="L3" s="3">
        <v>182</v>
      </c>
      <c r="M3" s="3">
        <v>112.59</v>
      </c>
      <c r="N3" s="3">
        <v>182</v>
      </c>
      <c r="O3" s="6">
        <v>0</v>
      </c>
      <c r="P3" s="6">
        <v>424.42</v>
      </c>
      <c r="Q3" s="6">
        <v>0</v>
      </c>
      <c r="R3" s="6">
        <v>107.12</v>
      </c>
      <c r="S3" s="6">
        <v>0</v>
      </c>
      <c r="T3" s="6">
        <f>SUM(O3:S3)</f>
        <v>531.54</v>
      </c>
      <c r="U3" s="6">
        <v>79.73</v>
      </c>
      <c r="V3" s="6">
        <f>SUM(T3:U3)</f>
        <v>611.27</v>
      </c>
      <c r="W3" s="3" t="s">
        <v>126</v>
      </c>
      <c r="X3" s="3" t="s">
        <v>38</v>
      </c>
      <c r="Y3" s="3"/>
      <c r="Z3" s="4"/>
    </row>
    <row r="4" spans="1:26" x14ac:dyDescent="0.25">
      <c r="A4" s="2">
        <v>44299</v>
      </c>
      <c r="B4" s="3" t="s">
        <v>47</v>
      </c>
      <c r="C4" s="3" t="s">
        <v>48</v>
      </c>
      <c r="D4" s="3" t="s">
        <v>41</v>
      </c>
      <c r="E4" s="3" t="s">
        <v>127</v>
      </c>
      <c r="F4" s="3" t="s">
        <v>25</v>
      </c>
      <c r="G4" s="3" t="s">
        <v>25</v>
      </c>
      <c r="H4" s="3" t="s">
        <v>33</v>
      </c>
      <c r="I4" s="3" t="s">
        <v>49</v>
      </c>
      <c r="J4" s="3" t="s">
        <v>27</v>
      </c>
      <c r="K4" s="3">
        <v>4</v>
      </c>
      <c r="L4" s="3">
        <v>116</v>
      </c>
      <c r="M4" s="3">
        <v>81.38</v>
      </c>
      <c r="N4" s="3">
        <v>116</v>
      </c>
      <c r="O4" s="6">
        <v>0</v>
      </c>
      <c r="P4" s="6">
        <v>259.45</v>
      </c>
      <c r="Q4" s="6">
        <v>0</v>
      </c>
      <c r="R4" s="6">
        <v>65.489999999999995</v>
      </c>
      <c r="S4" s="6">
        <v>0</v>
      </c>
      <c r="T4" s="6">
        <f>SUM(O4:S4)</f>
        <v>324.94</v>
      </c>
      <c r="U4" s="6">
        <v>48.74</v>
      </c>
      <c r="V4" s="6">
        <f>SUM(T4:U4)</f>
        <v>373.68</v>
      </c>
      <c r="W4" s="3" t="s">
        <v>126</v>
      </c>
      <c r="X4" s="3" t="s">
        <v>38</v>
      </c>
      <c r="Y4" s="3"/>
      <c r="Z4" s="4"/>
    </row>
    <row r="5" spans="1:26" x14ac:dyDescent="0.25">
      <c r="A5" s="2">
        <v>44302</v>
      </c>
      <c r="B5" s="3" t="s">
        <v>103</v>
      </c>
      <c r="C5" s="3"/>
      <c r="D5" s="3" t="s">
        <v>41</v>
      </c>
      <c r="E5" s="3" t="s">
        <v>104</v>
      </c>
      <c r="F5" s="3" t="s">
        <v>25</v>
      </c>
      <c r="G5" s="3" t="s">
        <v>25</v>
      </c>
      <c r="H5" s="3" t="s">
        <v>29</v>
      </c>
      <c r="I5" s="3" t="s">
        <v>30</v>
      </c>
      <c r="J5" s="3" t="s">
        <v>27</v>
      </c>
      <c r="K5" s="3">
        <v>3</v>
      </c>
      <c r="L5" s="3">
        <v>94</v>
      </c>
      <c r="M5" s="3">
        <v>59.37</v>
      </c>
      <c r="N5" s="3">
        <v>94</v>
      </c>
      <c r="O5" s="6">
        <v>0</v>
      </c>
      <c r="P5" s="6">
        <v>219.21</v>
      </c>
      <c r="Q5" s="6">
        <v>0</v>
      </c>
      <c r="R5" s="6">
        <v>55.33</v>
      </c>
      <c r="S5" s="6">
        <v>0</v>
      </c>
      <c r="T5" s="6">
        <f>SUM(O5:S5)</f>
        <v>274.54000000000002</v>
      </c>
      <c r="U5" s="6">
        <v>41.18</v>
      </c>
      <c r="V5" s="6">
        <f>SUM(T5:U5)</f>
        <v>315.72000000000003</v>
      </c>
      <c r="W5" s="3" t="s">
        <v>126</v>
      </c>
      <c r="X5" s="3" t="s">
        <v>38</v>
      </c>
      <c r="Y5" s="3"/>
      <c r="Z5" s="4"/>
    </row>
    <row r="6" spans="1:26" x14ac:dyDescent="0.25">
      <c r="A6" s="2">
        <v>44302</v>
      </c>
      <c r="B6" s="3" t="s">
        <v>105</v>
      </c>
      <c r="C6" s="3"/>
      <c r="D6" s="3" t="s">
        <v>41</v>
      </c>
      <c r="E6" s="3" t="s">
        <v>106</v>
      </c>
      <c r="F6" s="3" t="s">
        <v>25</v>
      </c>
      <c r="G6" s="3" t="s">
        <v>25</v>
      </c>
      <c r="H6" s="3" t="s">
        <v>26</v>
      </c>
      <c r="I6" s="3" t="s">
        <v>107</v>
      </c>
      <c r="J6" s="3" t="s">
        <v>27</v>
      </c>
      <c r="K6" s="3">
        <v>5</v>
      </c>
      <c r="L6" s="3">
        <v>143</v>
      </c>
      <c r="M6" s="3">
        <v>95.81</v>
      </c>
      <c r="N6" s="3">
        <v>143</v>
      </c>
      <c r="O6" s="6">
        <v>0</v>
      </c>
      <c r="P6" s="6">
        <v>322.87</v>
      </c>
      <c r="Q6" s="6">
        <v>0</v>
      </c>
      <c r="R6" s="6">
        <v>81.489999999999995</v>
      </c>
      <c r="S6" s="6">
        <v>0</v>
      </c>
      <c r="T6" s="6">
        <f>SUM(O6:S6)</f>
        <v>404.36</v>
      </c>
      <c r="U6" s="6">
        <v>60.65</v>
      </c>
      <c r="V6" s="6">
        <f>SUM(T6:U6)</f>
        <v>465.01</v>
      </c>
      <c r="W6" s="3" t="s">
        <v>126</v>
      </c>
      <c r="X6" s="3" t="s">
        <v>38</v>
      </c>
      <c r="Y6" s="3"/>
      <c r="Z6" s="4"/>
    </row>
    <row r="7" spans="1:26" x14ac:dyDescent="0.25">
      <c r="A7" s="2">
        <v>44301</v>
      </c>
      <c r="B7" s="3" t="s">
        <v>93</v>
      </c>
      <c r="C7" s="3" t="s">
        <v>94</v>
      </c>
      <c r="D7" s="3" t="s">
        <v>41</v>
      </c>
      <c r="E7" s="3" t="s">
        <v>68</v>
      </c>
      <c r="F7" s="3" t="s">
        <v>25</v>
      </c>
      <c r="G7" s="3" t="s">
        <v>25</v>
      </c>
      <c r="H7" s="3" t="s">
        <v>33</v>
      </c>
      <c r="I7" s="3" t="s">
        <v>49</v>
      </c>
      <c r="J7" s="3" t="s">
        <v>27</v>
      </c>
      <c r="K7" s="3">
        <v>6</v>
      </c>
      <c r="L7" s="3">
        <v>205</v>
      </c>
      <c r="M7" s="3">
        <v>118.74</v>
      </c>
      <c r="N7" s="3">
        <v>205</v>
      </c>
      <c r="O7" s="6">
        <v>0</v>
      </c>
      <c r="P7" s="6">
        <v>458.5</v>
      </c>
      <c r="Q7" s="6">
        <v>0</v>
      </c>
      <c r="R7" s="6">
        <v>115.73</v>
      </c>
      <c r="S7" s="6">
        <v>0</v>
      </c>
      <c r="T7" s="6">
        <f>SUM(O7:S7)</f>
        <v>574.23</v>
      </c>
      <c r="U7" s="6">
        <v>86.14</v>
      </c>
      <c r="V7" s="6">
        <f>SUM(T7:U7)</f>
        <v>660.37</v>
      </c>
      <c r="W7" s="3" t="s">
        <v>126</v>
      </c>
      <c r="X7" s="3" t="s">
        <v>38</v>
      </c>
      <c r="Y7" s="3"/>
      <c r="Z7" s="4"/>
    </row>
    <row r="8" spans="1:26" x14ac:dyDescent="0.25">
      <c r="A8" s="2">
        <v>44300</v>
      </c>
      <c r="B8" s="3" t="s">
        <v>80</v>
      </c>
      <c r="C8" s="3"/>
      <c r="D8" s="3" t="s">
        <v>41</v>
      </c>
      <c r="E8" s="3" t="s">
        <v>81</v>
      </c>
      <c r="F8" s="3" t="s">
        <v>25</v>
      </c>
      <c r="G8" s="3" t="s">
        <v>25</v>
      </c>
      <c r="H8" s="3" t="s">
        <v>31</v>
      </c>
      <c r="I8" s="3" t="s">
        <v>32</v>
      </c>
      <c r="J8" s="3" t="s">
        <v>27</v>
      </c>
      <c r="K8" s="3">
        <v>3</v>
      </c>
      <c r="L8" s="3">
        <v>716</v>
      </c>
      <c r="M8" s="3">
        <v>969.7</v>
      </c>
      <c r="N8" s="3">
        <v>970</v>
      </c>
      <c r="O8" s="6">
        <v>0</v>
      </c>
      <c r="P8" s="6">
        <v>1974.14</v>
      </c>
      <c r="Q8" s="6">
        <v>0</v>
      </c>
      <c r="R8" s="6">
        <v>498.27</v>
      </c>
      <c r="S8" s="6">
        <v>0</v>
      </c>
      <c r="T8" s="6">
        <f>SUM(O8:S8)</f>
        <v>2472.41</v>
      </c>
      <c r="U8" s="6">
        <v>370.86</v>
      </c>
      <c r="V8" s="6">
        <f>SUM(T8:U8)</f>
        <v>2843.27</v>
      </c>
      <c r="W8" s="3" t="s">
        <v>126</v>
      </c>
      <c r="X8" s="3" t="s">
        <v>38</v>
      </c>
      <c r="Y8" s="3"/>
      <c r="Z8" s="4"/>
    </row>
    <row r="9" spans="1:26" x14ac:dyDescent="0.25">
      <c r="A9" s="2">
        <v>44302</v>
      </c>
      <c r="B9" s="3" t="s">
        <v>108</v>
      </c>
      <c r="C9" s="3"/>
      <c r="D9" s="3" t="s">
        <v>41</v>
      </c>
      <c r="E9" s="3" t="s">
        <v>109</v>
      </c>
      <c r="F9" s="3" t="s">
        <v>25</v>
      </c>
      <c r="G9" s="3" t="s">
        <v>25</v>
      </c>
      <c r="H9" s="3" t="s">
        <v>26</v>
      </c>
      <c r="I9" s="3" t="s">
        <v>110</v>
      </c>
      <c r="J9" s="3" t="s">
        <v>27</v>
      </c>
      <c r="K9" s="3">
        <v>2</v>
      </c>
      <c r="L9" s="3">
        <v>64</v>
      </c>
      <c r="M9" s="3">
        <v>39.58</v>
      </c>
      <c r="N9" s="3">
        <v>64</v>
      </c>
      <c r="O9" s="6">
        <v>0</v>
      </c>
      <c r="P9" s="6">
        <v>144.5</v>
      </c>
      <c r="Q9" s="6">
        <v>0</v>
      </c>
      <c r="R9" s="6">
        <v>36.47</v>
      </c>
      <c r="S9" s="6">
        <v>0</v>
      </c>
      <c r="T9" s="6">
        <f>SUM(O9:S9)</f>
        <v>180.97</v>
      </c>
      <c r="U9" s="6">
        <v>27.15</v>
      </c>
      <c r="V9" s="6">
        <f>SUM(T9:U9)</f>
        <v>208.12</v>
      </c>
      <c r="W9" s="3" t="s">
        <v>126</v>
      </c>
      <c r="X9" s="3" t="s">
        <v>38</v>
      </c>
      <c r="Y9" s="3"/>
      <c r="Z9" s="4"/>
    </row>
    <row r="10" spans="1:26" x14ac:dyDescent="0.25">
      <c r="A10" s="2">
        <v>44301</v>
      </c>
      <c r="B10" s="3" t="s">
        <v>95</v>
      </c>
      <c r="C10" s="3" t="s">
        <v>96</v>
      </c>
      <c r="D10" s="3" t="s">
        <v>41</v>
      </c>
      <c r="E10" s="3" t="s">
        <v>97</v>
      </c>
      <c r="F10" s="3" t="s">
        <v>25</v>
      </c>
      <c r="G10" s="3" t="s">
        <v>25</v>
      </c>
      <c r="H10" s="3" t="s">
        <v>31</v>
      </c>
      <c r="I10" s="3" t="s">
        <v>32</v>
      </c>
      <c r="J10" s="3" t="s">
        <v>27</v>
      </c>
      <c r="K10" s="3">
        <v>2</v>
      </c>
      <c r="L10" s="3">
        <v>402</v>
      </c>
      <c r="M10" s="3">
        <v>533.20000000000005</v>
      </c>
      <c r="N10" s="3">
        <v>534</v>
      </c>
      <c r="O10" s="6">
        <v>0</v>
      </c>
      <c r="P10" s="6">
        <v>1086.8</v>
      </c>
      <c r="Q10" s="6">
        <v>0</v>
      </c>
      <c r="R10" s="6">
        <v>274.31</v>
      </c>
      <c r="S10" s="6">
        <v>0</v>
      </c>
      <c r="T10" s="6">
        <f>SUM(O10:S10)</f>
        <v>1361.11</v>
      </c>
      <c r="U10" s="6">
        <v>204.17</v>
      </c>
      <c r="V10" s="6">
        <f>SUM(T10:U10)</f>
        <v>1565.28</v>
      </c>
      <c r="W10" s="3" t="s">
        <v>126</v>
      </c>
      <c r="X10" s="3" t="s">
        <v>38</v>
      </c>
      <c r="Y10" s="3"/>
      <c r="Z10" s="4"/>
    </row>
    <row r="11" spans="1:26" x14ac:dyDescent="0.25">
      <c r="A11" s="2">
        <v>44300</v>
      </c>
      <c r="B11" s="3" t="s">
        <v>82</v>
      </c>
      <c r="C11" s="3"/>
      <c r="D11" s="3" t="s">
        <v>41</v>
      </c>
      <c r="E11" s="3" t="s">
        <v>83</v>
      </c>
      <c r="F11" s="3" t="s">
        <v>25</v>
      </c>
      <c r="G11" s="3" t="s">
        <v>25</v>
      </c>
      <c r="H11" s="3" t="s">
        <v>26</v>
      </c>
      <c r="I11" s="3" t="s">
        <v>46</v>
      </c>
      <c r="J11" s="3" t="s">
        <v>27</v>
      </c>
      <c r="K11" s="3">
        <v>5</v>
      </c>
      <c r="L11" s="3">
        <v>85</v>
      </c>
      <c r="M11" s="3">
        <v>110.03</v>
      </c>
      <c r="N11" s="3">
        <v>111</v>
      </c>
      <c r="O11" s="6">
        <v>0</v>
      </c>
      <c r="P11" s="6">
        <v>250.62</v>
      </c>
      <c r="Q11" s="6">
        <v>0</v>
      </c>
      <c r="R11" s="6">
        <v>63.25</v>
      </c>
      <c r="S11" s="6">
        <v>0</v>
      </c>
      <c r="T11" s="6">
        <f>SUM(O11:S11)</f>
        <v>313.87</v>
      </c>
      <c r="U11" s="6">
        <v>47.09</v>
      </c>
      <c r="V11" s="6">
        <f>SUM(T11:U11)</f>
        <v>360.96000000000004</v>
      </c>
      <c r="W11" s="3" t="s">
        <v>126</v>
      </c>
      <c r="X11" s="3" t="s">
        <v>38</v>
      </c>
      <c r="Y11" s="3"/>
      <c r="Z11" s="4"/>
    </row>
    <row r="12" spans="1:26" x14ac:dyDescent="0.25">
      <c r="A12" s="2">
        <v>44298</v>
      </c>
      <c r="B12" s="3" t="s">
        <v>39</v>
      </c>
      <c r="C12" s="3" t="s">
        <v>40</v>
      </c>
      <c r="D12" s="3" t="s">
        <v>41</v>
      </c>
      <c r="E12" s="3" t="s">
        <v>42</v>
      </c>
      <c r="F12" s="3" t="s">
        <v>25</v>
      </c>
      <c r="G12" s="3" t="s">
        <v>25</v>
      </c>
      <c r="H12" s="3" t="s">
        <v>34</v>
      </c>
      <c r="I12" s="3" t="s">
        <v>43</v>
      </c>
      <c r="J12" s="3" t="s">
        <v>27</v>
      </c>
      <c r="K12" s="3">
        <v>1</v>
      </c>
      <c r="L12" s="3">
        <v>300</v>
      </c>
      <c r="M12" s="3">
        <v>480</v>
      </c>
      <c r="N12" s="3">
        <v>480</v>
      </c>
      <c r="O12" s="6">
        <v>0</v>
      </c>
      <c r="P12" s="6">
        <v>951.46</v>
      </c>
      <c r="Q12" s="6">
        <v>0</v>
      </c>
      <c r="R12" s="6">
        <v>240.14</v>
      </c>
      <c r="S12" s="6">
        <v>0</v>
      </c>
      <c r="T12" s="6">
        <f>SUM(O12:S12)</f>
        <v>1191.5999999999999</v>
      </c>
      <c r="U12" s="6">
        <v>178.74</v>
      </c>
      <c r="V12" s="6">
        <f>SUM(T12:U12)</f>
        <v>1370.34</v>
      </c>
      <c r="W12" s="3" t="s">
        <v>126</v>
      </c>
      <c r="X12" s="3" t="s">
        <v>38</v>
      </c>
      <c r="Y12" s="3"/>
      <c r="Z12" s="4"/>
    </row>
    <row r="13" spans="1:26" x14ac:dyDescent="0.25">
      <c r="A13" s="2">
        <v>44299</v>
      </c>
      <c r="B13" s="3" t="s">
        <v>50</v>
      </c>
      <c r="C13" s="3" t="s">
        <v>51</v>
      </c>
      <c r="D13" s="3" t="s">
        <v>41</v>
      </c>
      <c r="E13" s="3" t="s">
        <v>42</v>
      </c>
      <c r="F13" s="3" t="s">
        <v>25</v>
      </c>
      <c r="G13" s="3" t="s">
        <v>25</v>
      </c>
      <c r="H13" s="3" t="s">
        <v>34</v>
      </c>
      <c r="I13" s="3" t="s">
        <v>43</v>
      </c>
      <c r="J13" s="3" t="s">
        <v>27</v>
      </c>
      <c r="K13" s="3">
        <v>1</v>
      </c>
      <c r="L13" s="3">
        <v>191</v>
      </c>
      <c r="M13" s="3">
        <v>282.2</v>
      </c>
      <c r="N13" s="3">
        <v>283</v>
      </c>
      <c r="O13" s="6">
        <v>0</v>
      </c>
      <c r="P13" s="6">
        <v>560.96</v>
      </c>
      <c r="Q13" s="6">
        <v>0</v>
      </c>
      <c r="R13" s="6">
        <v>141.58000000000001</v>
      </c>
      <c r="S13" s="6">
        <v>0</v>
      </c>
      <c r="T13" s="6">
        <f>SUM(O13:S13)</f>
        <v>702.54000000000008</v>
      </c>
      <c r="U13" s="6">
        <v>105.39</v>
      </c>
      <c r="V13" s="6">
        <f>SUM(T13:U13)</f>
        <v>807.93000000000006</v>
      </c>
      <c r="W13" s="3" t="s">
        <v>126</v>
      </c>
      <c r="X13" s="3" t="s">
        <v>38</v>
      </c>
      <c r="Y13" s="3"/>
      <c r="Z13" s="4"/>
    </row>
    <row r="14" spans="1:26" x14ac:dyDescent="0.25">
      <c r="A14" s="2">
        <v>44301</v>
      </c>
      <c r="B14" s="3" t="s">
        <v>91</v>
      </c>
      <c r="C14" s="3" t="s">
        <v>92</v>
      </c>
      <c r="D14" s="3" t="s">
        <v>41</v>
      </c>
      <c r="E14" s="3" t="s">
        <v>42</v>
      </c>
      <c r="F14" s="3" t="s">
        <v>25</v>
      </c>
      <c r="G14" s="3" t="s">
        <v>25</v>
      </c>
      <c r="H14" s="3" t="s">
        <v>34</v>
      </c>
      <c r="I14" s="3" t="s">
        <v>43</v>
      </c>
      <c r="J14" s="3" t="s">
        <v>27</v>
      </c>
      <c r="K14" s="3">
        <v>1</v>
      </c>
      <c r="L14" s="3">
        <v>331</v>
      </c>
      <c r="M14" s="3">
        <v>424.8</v>
      </c>
      <c r="N14" s="3">
        <v>425</v>
      </c>
      <c r="O14" s="6">
        <v>0</v>
      </c>
      <c r="P14" s="6">
        <v>842.44</v>
      </c>
      <c r="Q14" s="6">
        <v>0</v>
      </c>
      <c r="R14" s="6">
        <v>212.63</v>
      </c>
      <c r="S14" s="6">
        <v>0</v>
      </c>
      <c r="T14" s="6">
        <f>SUM(O14:S14)</f>
        <v>1055.0700000000002</v>
      </c>
      <c r="U14" s="6">
        <v>158.26</v>
      </c>
      <c r="V14" s="6">
        <f>SUM(T14:U14)</f>
        <v>1213.3300000000002</v>
      </c>
      <c r="W14" s="3" t="s">
        <v>126</v>
      </c>
      <c r="X14" s="3" t="s">
        <v>38</v>
      </c>
      <c r="Y14" s="3"/>
      <c r="Z14" s="4"/>
    </row>
    <row r="15" spans="1:26" x14ac:dyDescent="0.25">
      <c r="A15" s="2">
        <v>44299</v>
      </c>
      <c r="B15" s="3" t="s">
        <v>52</v>
      </c>
      <c r="C15" s="3" t="s">
        <v>53</v>
      </c>
      <c r="D15" s="3" t="s">
        <v>41</v>
      </c>
      <c r="E15" s="3" t="s">
        <v>54</v>
      </c>
      <c r="F15" s="3" t="s">
        <v>25</v>
      </c>
      <c r="G15" s="3" t="s">
        <v>25</v>
      </c>
      <c r="H15" s="3" t="s">
        <v>55</v>
      </c>
      <c r="I15" s="3" t="s">
        <v>55</v>
      </c>
      <c r="J15" s="3" t="s">
        <v>27</v>
      </c>
      <c r="K15" s="3">
        <v>4</v>
      </c>
      <c r="L15" s="3">
        <v>115</v>
      </c>
      <c r="M15" s="3">
        <v>76.02</v>
      </c>
      <c r="N15" s="3">
        <v>115</v>
      </c>
      <c r="O15" s="6">
        <v>0</v>
      </c>
      <c r="P15" s="6">
        <v>297.44</v>
      </c>
      <c r="Q15" s="6">
        <v>0</v>
      </c>
      <c r="R15" s="6">
        <v>75.069999999999993</v>
      </c>
      <c r="S15" s="6">
        <v>0</v>
      </c>
      <c r="T15" s="6">
        <f>SUM(O15:S15)</f>
        <v>372.51</v>
      </c>
      <c r="U15" s="6">
        <v>55.87</v>
      </c>
      <c r="V15" s="6">
        <f>SUM(T15:U15)</f>
        <v>428.38</v>
      </c>
      <c r="W15" s="3" t="s">
        <v>126</v>
      </c>
      <c r="X15" s="3" t="s">
        <v>38</v>
      </c>
      <c r="Y15" s="3"/>
      <c r="Z15" s="4"/>
    </row>
    <row r="16" spans="1:26" x14ac:dyDescent="0.25">
      <c r="A16" s="2">
        <v>44302</v>
      </c>
      <c r="B16" s="3" t="s">
        <v>111</v>
      </c>
      <c r="C16" s="3"/>
      <c r="D16" s="3" t="s">
        <v>41</v>
      </c>
      <c r="E16" s="3" t="s">
        <v>112</v>
      </c>
      <c r="F16" s="3" t="s">
        <v>25</v>
      </c>
      <c r="G16" s="3" t="s">
        <v>25</v>
      </c>
      <c r="H16" s="3" t="s">
        <v>26</v>
      </c>
      <c r="I16" s="3" t="s">
        <v>113</v>
      </c>
      <c r="J16" s="3" t="s">
        <v>27</v>
      </c>
      <c r="K16" s="3">
        <v>4</v>
      </c>
      <c r="L16" s="3">
        <v>129</v>
      </c>
      <c r="M16" s="3">
        <v>79.16</v>
      </c>
      <c r="N16" s="3">
        <v>129</v>
      </c>
      <c r="O16" s="6">
        <v>0</v>
      </c>
      <c r="P16" s="6">
        <v>291.26</v>
      </c>
      <c r="Q16" s="6">
        <v>0</v>
      </c>
      <c r="R16" s="6">
        <v>73.510000000000005</v>
      </c>
      <c r="S16" s="6">
        <v>0</v>
      </c>
      <c r="T16" s="6">
        <f>SUM(O16:S16)</f>
        <v>364.77</v>
      </c>
      <c r="U16" s="6">
        <v>54.72</v>
      </c>
      <c r="V16" s="6">
        <f>SUM(T16:U16)</f>
        <v>419.49</v>
      </c>
      <c r="W16" s="3" t="s">
        <v>126</v>
      </c>
      <c r="X16" s="3" t="s">
        <v>38</v>
      </c>
      <c r="Y16" s="3"/>
      <c r="Z16" s="4"/>
    </row>
    <row r="17" spans="1:26" x14ac:dyDescent="0.25">
      <c r="A17" s="2">
        <v>44302</v>
      </c>
      <c r="B17" s="3" t="s">
        <v>114</v>
      </c>
      <c r="C17" s="3"/>
      <c r="D17" s="3" t="s">
        <v>41</v>
      </c>
      <c r="E17" s="3" t="s">
        <v>115</v>
      </c>
      <c r="F17" s="3" t="s">
        <v>25</v>
      </c>
      <c r="G17" s="3" t="s">
        <v>25</v>
      </c>
      <c r="H17" s="3" t="s">
        <v>26</v>
      </c>
      <c r="I17" s="3" t="s">
        <v>116</v>
      </c>
      <c r="J17" s="3" t="s">
        <v>27</v>
      </c>
      <c r="K17" s="3">
        <v>8</v>
      </c>
      <c r="L17" s="3">
        <v>238</v>
      </c>
      <c r="M17" s="3">
        <v>118.4</v>
      </c>
      <c r="N17" s="3">
        <v>238</v>
      </c>
      <c r="O17" s="6">
        <v>0</v>
      </c>
      <c r="P17" s="6">
        <v>537.36</v>
      </c>
      <c r="Q17" s="6">
        <v>0</v>
      </c>
      <c r="R17" s="6">
        <v>135.63</v>
      </c>
      <c r="S17" s="6">
        <v>0</v>
      </c>
      <c r="T17" s="6">
        <f>SUM(O17:S17)</f>
        <v>672.99</v>
      </c>
      <c r="U17" s="6">
        <v>100.94</v>
      </c>
      <c r="V17" s="6">
        <f>SUM(T17:U17)</f>
        <v>773.93000000000006</v>
      </c>
      <c r="W17" s="3" t="s">
        <v>126</v>
      </c>
      <c r="X17" s="3" t="s">
        <v>38</v>
      </c>
      <c r="Y17" s="3"/>
      <c r="Z17" s="4"/>
    </row>
    <row r="18" spans="1:26" x14ac:dyDescent="0.25">
      <c r="A18" s="2">
        <v>44298</v>
      </c>
      <c r="B18" s="3" t="s">
        <v>44</v>
      </c>
      <c r="C18" s="3"/>
      <c r="D18" s="3" t="s">
        <v>41</v>
      </c>
      <c r="E18" s="3" t="s">
        <v>45</v>
      </c>
      <c r="F18" s="3" t="s">
        <v>25</v>
      </c>
      <c r="G18" s="3" t="s">
        <v>25</v>
      </c>
      <c r="H18" s="3" t="s">
        <v>26</v>
      </c>
      <c r="I18" s="3" t="s">
        <v>46</v>
      </c>
      <c r="J18" s="3" t="s">
        <v>27</v>
      </c>
      <c r="K18" s="3">
        <v>1</v>
      </c>
      <c r="L18" s="3">
        <v>164</v>
      </c>
      <c r="M18" s="3">
        <v>246.5</v>
      </c>
      <c r="N18" s="3">
        <v>247</v>
      </c>
      <c r="O18" s="6">
        <v>0</v>
      </c>
      <c r="P18" s="6">
        <v>557.67999999999995</v>
      </c>
      <c r="Q18" s="6">
        <v>0</v>
      </c>
      <c r="R18" s="6">
        <v>140.76</v>
      </c>
      <c r="S18" s="6">
        <v>0</v>
      </c>
      <c r="T18" s="6">
        <f>SUM(O18:S18)</f>
        <v>698.43999999999994</v>
      </c>
      <c r="U18" s="6">
        <v>104.77</v>
      </c>
      <c r="V18" s="6">
        <f>SUM(T18:U18)</f>
        <v>803.20999999999992</v>
      </c>
      <c r="W18" s="3" t="s">
        <v>126</v>
      </c>
      <c r="X18" s="3" t="s">
        <v>38</v>
      </c>
      <c r="Y18" s="3"/>
      <c r="Z18" s="4"/>
    </row>
    <row r="19" spans="1:26" x14ac:dyDescent="0.25">
      <c r="A19" s="2">
        <v>44299</v>
      </c>
      <c r="B19" s="3" t="s">
        <v>56</v>
      </c>
      <c r="C19" s="3" t="s">
        <v>57</v>
      </c>
      <c r="D19" s="3" t="s">
        <v>41</v>
      </c>
      <c r="E19" s="3" t="s">
        <v>58</v>
      </c>
      <c r="F19" s="3" t="s">
        <v>25</v>
      </c>
      <c r="G19" s="3" t="s">
        <v>25</v>
      </c>
      <c r="H19" s="3" t="s">
        <v>34</v>
      </c>
      <c r="I19" s="3" t="s">
        <v>43</v>
      </c>
      <c r="J19" s="3" t="s">
        <v>27</v>
      </c>
      <c r="K19" s="3">
        <v>1</v>
      </c>
      <c r="L19" s="3">
        <v>256</v>
      </c>
      <c r="M19" s="3">
        <v>379.2</v>
      </c>
      <c r="N19" s="3">
        <v>380</v>
      </c>
      <c r="O19" s="6">
        <v>0</v>
      </c>
      <c r="P19" s="6">
        <v>753.24</v>
      </c>
      <c r="Q19" s="6">
        <v>0</v>
      </c>
      <c r="R19" s="6">
        <v>190.12</v>
      </c>
      <c r="S19" s="6">
        <v>0</v>
      </c>
      <c r="T19" s="6">
        <f>SUM(O19:S19)</f>
        <v>943.36</v>
      </c>
      <c r="U19" s="6">
        <v>141.5</v>
      </c>
      <c r="V19" s="6">
        <f>SUM(T19:U19)</f>
        <v>1084.8600000000001</v>
      </c>
      <c r="W19" s="3" t="s">
        <v>126</v>
      </c>
      <c r="X19" s="3" t="s">
        <v>38</v>
      </c>
      <c r="Y19" s="3"/>
      <c r="Z19" s="4"/>
    </row>
    <row r="20" spans="1:26" x14ac:dyDescent="0.25">
      <c r="A20" s="2">
        <v>44302</v>
      </c>
      <c r="B20" s="3" t="s">
        <v>117</v>
      </c>
      <c r="C20" s="3"/>
      <c r="D20" s="3" t="s">
        <v>41</v>
      </c>
      <c r="E20" s="3" t="s">
        <v>73</v>
      </c>
      <c r="F20" s="3" t="s">
        <v>25</v>
      </c>
      <c r="G20" s="3" t="s">
        <v>25</v>
      </c>
      <c r="H20" s="3" t="s">
        <v>33</v>
      </c>
      <c r="I20" s="3" t="s">
        <v>74</v>
      </c>
      <c r="J20" s="3" t="s">
        <v>27</v>
      </c>
      <c r="K20" s="3">
        <v>2</v>
      </c>
      <c r="L20" s="3">
        <v>826</v>
      </c>
      <c r="M20" s="3">
        <v>710.4</v>
      </c>
      <c r="N20" s="3">
        <v>826</v>
      </c>
      <c r="O20" s="6">
        <v>0</v>
      </c>
      <c r="P20" s="6">
        <v>1847.43</v>
      </c>
      <c r="Q20" s="6">
        <v>0</v>
      </c>
      <c r="R20" s="6">
        <v>466.29</v>
      </c>
      <c r="S20" s="6">
        <v>0</v>
      </c>
      <c r="T20" s="6">
        <f>SUM(O20:S20)</f>
        <v>2313.7200000000003</v>
      </c>
      <c r="U20" s="6">
        <v>347.05</v>
      </c>
      <c r="V20" s="6">
        <f>SUM(T20:U20)</f>
        <v>2660.7700000000004</v>
      </c>
      <c r="W20" s="3" t="s">
        <v>126</v>
      </c>
      <c r="X20" s="3" t="s">
        <v>38</v>
      </c>
      <c r="Y20" s="3"/>
      <c r="Z20" s="4"/>
    </row>
    <row r="21" spans="1:26" x14ac:dyDescent="0.25">
      <c r="A21" s="2">
        <v>44302</v>
      </c>
      <c r="B21" s="3" t="s">
        <v>118</v>
      </c>
      <c r="C21" s="3"/>
      <c r="D21" s="3" t="s">
        <v>41</v>
      </c>
      <c r="E21" s="3" t="s">
        <v>119</v>
      </c>
      <c r="F21" s="3" t="s">
        <v>25</v>
      </c>
      <c r="G21" s="3" t="s">
        <v>25</v>
      </c>
      <c r="H21" s="3" t="s">
        <v>26</v>
      </c>
      <c r="I21" s="3" t="s">
        <v>120</v>
      </c>
      <c r="J21" s="3" t="s">
        <v>121</v>
      </c>
      <c r="K21" s="3">
        <v>16</v>
      </c>
      <c r="L21" s="3">
        <v>4622</v>
      </c>
      <c r="M21" s="3">
        <v>7127.04</v>
      </c>
      <c r="N21" s="3">
        <v>16</v>
      </c>
      <c r="O21" s="6">
        <v>0</v>
      </c>
      <c r="P21" s="6">
        <v>14382.08</v>
      </c>
      <c r="Q21" s="6">
        <v>0</v>
      </c>
      <c r="R21" s="6">
        <v>0</v>
      </c>
      <c r="S21" s="6">
        <v>0</v>
      </c>
      <c r="T21" s="6">
        <f>SUM(O21:S21)</f>
        <v>14382.08</v>
      </c>
      <c r="U21" s="6">
        <v>2157.31</v>
      </c>
      <c r="V21" s="6">
        <f>SUM(T21:U21)</f>
        <v>16539.39</v>
      </c>
      <c r="W21" s="3" t="s">
        <v>126</v>
      </c>
      <c r="X21" s="3" t="s">
        <v>38</v>
      </c>
      <c r="Y21" s="3"/>
      <c r="Z21" s="4"/>
    </row>
    <row r="22" spans="1:26" x14ac:dyDescent="0.25">
      <c r="A22" s="2">
        <v>44302</v>
      </c>
      <c r="B22" s="3" t="s">
        <v>122</v>
      </c>
      <c r="C22" s="3" t="s">
        <v>123</v>
      </c>
      <c r="D22" s="3" t="s">
        <v>41</v>
      </c>
      <c r="E22" s="3" t="s">
        <v>124</v>
      </c>
      <c r="F22" s="3" t="s">
        <v>25</v>
      </c>
      <c r="G22" s="3" t="s">
        <v>25</v>
      </c>
      <c r="H22" s="3" t="s">
        <v>26</v>
      </c>
      <c r="I22" s="3" t="s">
        <v>125</v>
      </c>
      <c r="J22" s="3" t="s">
        <v>27</v>
      </c>
      <c r="K22" s="3">
        <v>5</v>
      </c>
      <c r="L22" s="3">
        <v>159</v>
      </c>
      <c r="M22" s="3">
        <v>101.18</v>
      </c>
      <c r="N22" s="3">
        <v>159</v>
      </c>
      <c r="O22" s="6">
        <v>0</v>
      </c>
      <c r="P22" s="6">
        <v>358.99</v>
      </c>
      <c r="Q22" s="6">
        <v>0</v>
      </c>
      <c r="R22" s="6">
        <v>90.61</v>
      </c>
      <c r="S22" s="6">
        <v>0</v>
      </c>
      <c r="T22" s="6">
        <f>SUM(O22:S22)</f>
        <v>449.6</v>
      </c>
      <c r="U22" s="6">
        <v>67.44</v>
      </c>
      <c r="V22" s="6">
        <f>SUM(T22:U22)</f>
        <v>517.04</v>
      </c>
      <c r="W22" s="3" t="s">
        <v>126</v>
      </c>
      <c r="X22" s="3" t="s">
        <v>38</v>
      </c>
      <c r="Y22" s="3"/>
      <c r="Z22" s="4"/>
    </row>
    <row r="23" spans="1:26" x14ac:dyDescent="0.25">
      <c r="A23" s="2">
        <v>44300</v>
      </c>
      <c r="B23" s="3" t="s">
        <v>76</v>
      </c>
      <c r="C23" s="3" t="s">
        <v>77</v>
      </c>
      <c r="D23" s="3" t="s">
        <v>28</v>
      </c>
      <c r="E23" s="3" t="s">
        <v>78</v>
      </c>
      <c r="F23" s="3" t="s">
        <v>25</v>
      </c>
      <c r="G23" s="3" t="s">
        <v>25</v>
      </c>
      <c r="H23" s="3" t="s">
        <v>79</v>
      </c>
      <c r="I23" s="3" t="s">
        <v>79</v>
      </c>
      <c r="J23" s="3" t="s">
        <v>27</v>
      </c>
      <c r="K23" s="3">
        <v>1</v>
      </c>
      <c r="L23" s="3">
        <v>61</v>
      </c>
      <c r="M23" s="3">
        <v>38.4</v>
      </c>
      <c r="N23" s="3">
        <v>61</v>
      </c>
      <c r="O23" s="6">
        <v>0</v>
      </c>
      <c r="P23" s="6">
        <v>332.56</v>
      </c>
      <c r="Q23" s="6">
        <v>0</v>
      </c>
      <c r="R23" s="6">
        <v>83.94</v>
      </c>
      <c r="S23" s="6">
        <v>0</v>
      </c>
      <c r="T23" s="6">
        <f>SUM(O23:S23)</f>
        <v>416.5</v>
      </c>
      <c r="U23" s="6">
        <v>62.48</v>
      </c>
      <c r="V23" s="6">
        <f>SUM(T23:U23)</f>
        <v>478.98</v>
      </c>
      <c r="W23" s="3" t="s">
        <v>126</v>
      </c>
      <c r="X23" s="3" t="s">
        <v>38</v>
      </c>
      <c r="Y23" s="3"/>
      <c r="Z23" s="4"/>
    </row>
    <row r="24" spans="1:26" x14ac:dyDescent="0.25">
      <c r="A24" s="2">
        <v>44300</v>
      </c>
      <c r="B24" s="3" t="s">
        <v>59</v>
      </c>
      <c r="C24" s="3" t="s">
        <v>60</v>
      </c>
      <c r="D24" s="3" t="s">
        <v>61</v>
      </c>
      <c r="E24" s="3" t="s">
        <v>62</v>
      </c>
      <c r="F24" s="3" t="s">
        <v>26</v>
      </c>
      <c r="G24" s="3" t="s">
        <v>26</v>
      </c>
      <c r="H24" s="3" t="s">
        <v>55</v>
      </c>
      <c r="I24" s="3" t="s">
        <v>55</v>
      </c>
      <c r="J24" s="3" t="s">
        <v>27</v>
      </c>
      <c r="K24" s="3">
        <v>7</v>
      </c>
      <c r="L24" s="3">
        <v>95</v>
      </c>
      <c r="M24" s="3">
        <v>91.82</v>
      </c>
      <c r="N24" s="3">
        <v>95</v>
      </c>
      <c r="O24" s="6">
        <v>0</v>
      </c>
      <c r="P24" s="6">
        <v>232.62</v>
      </c>
      <c r="Q24" s="6">
        <v>0</v>
      </c>
      <c r="R24" s="6">
        <v>58.71</v>
      </c>
      <c r="S24" s="6">
        <v>0</v>
      </c>
      <c r="T24" s="6">
        <f>SUM(O24:S24)</f>
        <v>291.33</v>
      </c>
      <c r="U24" s="6">
        <v>43.7</v>
      </c>
      <c r="V24" s="6">
        <f>SUM(T24:U24)</f>
        <v>335.03</v>
      </c>
      <c r="W24" s="3" t="s">
        <v>126</v>
      </c>
      <c r="X24" s="3" t="s">
        <v>38</v>
      </c>
      <c r="Y24" s="3"/>
      <c r="Z24" s="4"/>
    </row>
    <row r="25" spans="1:26" x14ac:dyDescent="0.25">
      <c r="A25" s="2">
        <v>44300</v>
      </c>
      <c r="B25" s="3" t="s">
        <v>63</v>
      </c>
      <c r="C25" s="3" t="s">
        <v>64</v>
      </c>
      <c r="D25" s="3" t="s">
        <v>61</v>
      </c>
      <c r="E25" s="3" t="s">
        <v>65</v>
      </c>
      <c r="F25" s="3" t="s">
        <v>26</v>
      </c>
      <c r="G25" s="3" t="s">
        <v>26</v>
      </c>
      <c r="H25" s="3" t="s">
        <v>33</v>
      </c>
      <c r="I25" s="3" t="s">
        <v>66</v>
      </c>
      <c r="J25" s="3" t="s">
        <v>27</v>
      </c>
      <c r="K25" s="3">
        <v>4</v>
      </c>
      <c r="L25" s="3">
        <v>70</v>
      </c>
      <c r="M25" s="3">
        <v>73.55</v>
      </c>
      <c r="N25" s="3">
        <v>74</v>
      </c>
      <c r="O25" s="6">
        <v>0</v>
      </c>
      <c r="P25" s="6">
        <v>98.05</v>
      </c>
      <c r="Q25" s="6">
        <v>0</v>
      </c>
      <c r="R25" s="6">
        <v>24.75</v>
      </c>
      <c r="S25" s="6">
        <v>0</v>
      </c>
      <c r="T25" s="6">
        <f>SUM(O25:S25)</f>
        <v>122.8</v>
      </c>
      <c r="U25" s="6">
        <v>18.420000000000002</v>
      </c>
      <c r="V25" s="6">
        <f>SUM(T25:U25)</f>
        <v>141.22</v>
      </c>
      <c r="W25" s="3" t="s">
        <v>126</v>
      </c>
      <c r="X25" s="3" t="s">
        <v>38</v>
      </c>
      <c r="Y25" s="3"/>
      <c r="Z25" s="4"/>
    </row>
    <row r="26" spans="1:26" x14ac:dyDescent="0.25">
      <c r="A26" s="2">
        <v>44300</v>
      </c>
      <c r="B26" s="3" t="s">
        <v>67</v>
      </c>
      <c r="C26" s="3" t="s">
        <v>64</v>
      </c>
      <c r="D26" s="3" t="s">
        <v>61</v>
      </c>
      <c r="E26" s="3" t="s">
        <v>68</v>
      </c>
      <c r="F26" s="3" t="s">
        <v>26</v>
      </c>
      <c r="G26" s="3" t="s">
        <v>26</v>
      </c>
      <c r="H26" s="3" t="s">
        <v>33</v>
      </c>
      <c r="I26" s="3" t="s">
        <v>69</v>
      </c>
      <c r="J26" s="3" t="s">
        <v>27</v>
      </c>
      <c r="K26" s="3">
        <v>5</v>
      </c>
      <c r="L26" s="3">
        <v>73</v>
      </c>
      <c r="M26" s="3">
        <v>92.06</v>
      </c>
      <c r="N26" s="3">
        <v>93</v>
      </c>
      <c r="O26" s="6">
        <v>0</v>
      </c>
      <c r="P26" s="6">
        <v>123.23</v>
      </c>
      <c r="Q26" s="6">
        <v>0</v>
      </c>
      <c r="R26" s="6">
        <v>31.1</v>
      </c>
      <c r="S26" s="6">
        <v>0</v>
      </c>
      <c r="T26" s="6">
        <f>SUM(O26:S26)</f>
        <v>154.33000000000001</v>
      </c>
      <c r="U26" s="6">
        <v>23.15</v>
      </c>
      <c r="V26" s="6">
        <f>SUM(T26:U26)</f>
        <v>177.48000000000002</v>
      </c>
      <c r="W26" s="3" t="s">
        <v>126</v>
      </c>
      <c r="X26" s="3" t="s">
        <v>38</v>
      </c>
      <c r="Y26" s="3"/>
      <c r="Z26" s="4"/>
    </row>
    <row r="27" spans="1:26" x14ac:dyDescent="0.25">
      <c r="A27" s="2">
        <v>44300</v>
      </c>
      <c r="B27" s="3" t="s">
        <v>70</v>
      </c>
      <c r="C27" s="3" t="s">
        <v>64</v>
      </c>
      <c r="D27" s="3" t="s">
        <v>61</v>
      </c>
      <c r="E27" s="3" t="s">
        <v>128</v>
      </c>
      <c r="F27" s="3" t="s">
        <v>26</v>
      </c>
      <c r="G27" s="3" t="s">
        <v>26</v>
      </c>
      <c r="H27" s="3" t="s">
        <v>71</v>
      </c>
      <c r="I27" s="3" t="s">
        <v>71</v>
      </c>
      <c r="J27" s="3" t="s">
        <v>27</v>
      </c>
      <c r="K27" s="3">
        <v>9</v>
      </c>
      <c r="L27" s="3">
        <v>166</v>
      </c>
      <c r="M27" s="3">
        <v>175.02</v>
      </c>
      <c r="N27" s="3">
        <v>176</v>
      </c>
      <c r="O27" s="6">
        <v>0</v>
      </c>
      <c r="P27" s="6">
        <v>376.85</v>
      </c>
      <c r="Q27" s="6">
        <v>0</v>
      </c>
      <c r="R27" s="6">
        <v>95.11</v>
      </c>
      <c r="S27" s="6">
        <v>0</v>
      </c>
      <c r="T27" s="6">
        <f>SUM(O27:S27)</f>
        <v>471.96000000000004</v>
      </c>
      <c r="U27" s="6">
        <v>70.8</v>
      </c>
      <c r="V27" s="6">
        <f>SUM(T27:U27)</f>
        <v>542.76</v>
      </c>
      <c r="W27" s="3" t="s">
        <v>126</v>
      </c>
      <c r="X27" s="3" t="s">
        <v>38</v>
      </c>
      <c r="Y27" s="3"/>
      <c r="Z27" s="4"/>
    </row>
    <row r="28" spans="1:26" x14ac:dyDescent="0.25">
      <c r="A28" s="2">
        <v>44300</v>
      </c>
      <c r="B28" s="3" t="s">
        <v>72</v>
      </c>
      <c r="C28" s="3" t="s">
        <v>64</v>
      </c>
      <c r="D28" s="3" t="s">
        <v>61</v>
      </c>
      <c r="E28" s="3" t="s">
        <v>73</v>
      </c>
      <c r="F28" s="3" t="s">
        <v>26</v>
      </c>
      <c r="G28" s="3" t="s">
        <v>26</v>
      </c>
      <c r="H28" s="3" t="s">
        <v>33</v>
      </c>
      <c r="I28" s="3" t="s">
        <v>74</v>
      </c>
      <c r="J28" s="3" t="s">
        <v>27</v>
      </c>
      <c r="K28" s="3">
        <v>12</v>
      </c>
      <c r="L28" s="3">
        <v>212</v>
      </c>
      <c r="M28" s="3">
        <v>227.4</v>
      </c>
      <c r="N28" s="3">
        <v>228</v>
      </c>
      <c r="O28" s="6">
        <v>0</v>
      </c>
      <c r="P28" s="6">
        <v>302.10000000000002</v>
      </c>
      <c r="Q28" s="6">
        <v>0</v>
      </c>
      <c r="R28" s="6">
        <v>76.25</v>
      </c>
      <c r="S28" s="6">
        <v>0</v>
      </c>
      <c r="T28" s="6">
        <f>SUM(O28:S28)</f>
        <v>378.35</v>
      </c>
      <c r="U28" s="6">
        <v>56.75</v>
      </c>
      <c r="V28" s="6">
        <f>SUM(T28:U28)</f>
        <v>435.1</v>
      </c>
      <c r="W28" s="3" t="s">
        <v>126</v>
      </c>
      <c r="X28" s="3" t="s">
        <v>38</v>
      </c>
      <c r="Y28" s="3"/>
      <c r="Z28" s="4"/>
    </row>
    <row r="29" spans="1:26" x14ac:dyDescent="0.25">
      <c r="A29" s="2">
        <v>44300</v>
      </c>
      <c r="B29" s="3" t="s">
        <v>75</v>
      </c>
      <c r="C29" s="3" t="s">
        <v>64</v>
      </c>
      <c r="D29" s="3" t="s">
        <v>61</v>
      </c>
      <c r="E29" s="3" t="s">
        <v>127</v>
      </c>
      <c r="F29" s="3" t="s">
        <v>26</v>
      </c>
      <c r="G29" s="3" t="s">
        <v>26</v>
      </c>
      <c r="H29" s="3" t="s">
        <v>33</v>
      </c>
      <c r="I29" s="3" t="s">
        <v>49</v>
      </c>
      <c r="J29" s="3" t="s">
        <v>27</v>
      </c>
      <c r="K29" s="3">
        <v>14</v>
      </c>
      <c r="L29" s="3">
        <v>224</v>
      </c>
      <c r="M29" s="3">
        <v>240.61</v>
      </c>
      <c r="N29" s="3">
        <v>241</v>
      </c>
      <c r="O29" s="6">
        <v>0</v>
      </c>
      <c r="P29" s="6">
        <v>319.33</v>
      </c>
      <c r="Q29" s="6">
        <v>0</v>
      </c>
      <c r="R29" s="6">
        <v>80.599999999999994</v>
      </c>
      <c r="S29" s="6">
        <v>0</v>
      </c>
      <c r="T29" s="6">
        <f>SUM(O29:S29)</f>
        <v>399.92999999999995</v>
      </c>
      <c r="U29" s="6">
        <v>59.99</v>
      </c>
      <c r="V29" s="6">
        <f>SUM(T29:U29)</f>
        <v>459.91999999999996</v>
      </c>
      <c r="W29" s="3" t="s">
        <v>126</v>
      </c>
      <c r="X29" s="3" t="s">
        <v>38</v>
      </c>
      <c r="Y29" s="3"/>
      <c r="Z29" s="4"/>
    </row>
    <row r="30" spans="1:26" x14ac:dyDescent="0.25">
      <c r="A30" s="2">
        <v>44301</v>
      </c>
      <c r="B30" s="3" t="s">
        <v>84</v>
      </c>
      <c r="C30" s="3" t="s">
        <v>64</v>
      </c>
      <c r="D30" s="3" t="s">
        <v>61</v>
      </c>
      <c r="E30" s="3" t="s">
        <v>127</v>
      </c>
      <c r="F30" s="3" t="s">
        <v>26</v>
      </c>
      <c r="G30" s="3" t="s">
        <v>26</v>
      </c>
      <c r="H30" s="3" t="s">
        <v>33</v>
      </c>
      <c r="I30" s="3" t="s">
        <v>49</v>
      </c>
      <c r="J30" s="3" t="s">
        <v>27</v>
      </c>
      <c r="K30" s="3">
        <v>1</v>
      </c>
      <c r="L30" s="3">
        <v>28</v>
      </c>
      <c r="M30" s="3">
        <v>21.16</v>
      </c>
      <c r="N30" s="3">
        <v>28</v>
      </c>
      <c r="O30" s="6">
        <v>0</v>
      </c>
      <c r="P30" s="6">
        <v>61.64</v>
      </c>
      <c r="Q30" s="6">
        <v>0</v>
      </c>
      <c r="R30" s="6">
        <v>15.56</v>
      </c>
      <c r="S30" s="6">
        <v>0</v>
      </c>
      <c r="T30" s="6">
        <f>SUM(O30:S30)</f>
        <v>77.2</v>
      </c>
      <c r="U30" s="6">
        <v>11.58</v>
      </c>
      <c r="V30" s="6">
        <f>SUM(T30:U30)</f>
        <v>88.78</v>
      </c>
      <c r="W30" s="3" t="s">
        <v>126</v>
      </c>
      <c r="X30" s="3" t="s">
        <v>38</v>
      </c>
      <c r="Y30" s="3"/>
      <c r="Z30" s="4"/>
    </row>
    <row r="31" spans="1:26" x14ac:dyDescent="0.25">
      <c r="A31" s="2">
        <v>44301</v>
      </c>
      <c r="B31" s="3" t="s">
        <v>85</v>
      </c>
      <c r="C31" s="3" t="s">
        <v>64</v>
      </c>
      <c r="D31" s="3" t="s">
        <v>61</v>
      </c>
      <c r="E31" s="3" t="s">
        <v>62</v>
      </c>
      <c r="F31" s="3" t="s">
        <v>26</v>
      </c>
      <c r="G31" s="3" t="s">
        <v>26</v>
      </c>
      <c r="H31" s="3" t="s">
        <v>55</v>
      </c>
      <c r="I31" s="3" t="s">
        <v>55</v>
      </c>
      <c r="J31" s="3" t="s">
        <v>27</v>
      </c>
      <c r="K31" s="3">
        <v>1</v>
      </c>
      <c r="L31" s="3">
        <v>10</v>
      </c>
      <c r="M31" s="3">
        <v>11.12</v>
      </c>
      <c r="N31" s="3">
        <v>12</v>
      </c>
      <c r="O31" s="6">
        <v>0</v>
      </c>
      <c r="P31" s="6">
        <v>61.64</v>
      </c>
      <c r="Q31" s="6">
        <v>0</v>
      </c>
      <c r="R31" s="6">
        <v>15.56</v>
      </c>
      <c r="S31" s="6">
        <v>0</v>
      </c>
      <c r="T31" s="6">
        <f>SUM(O31:S31)</f>
        <v>77.2</v>
      </c>
      <c r="U31" s="6">
        <v>11.58</v>
      </c>
      <c r="V31" s="6">
        <f>SUM(T31:U31)</f>
        <v>88.78</v>
      </c>
      <c r="W31" s="3" t="s">
        <v>126</v>
      </c>
      <c r="X31" s="3" t="s">
        <v>38</v>
      </c>
      <c r="Y31" s="3"/>
      <c r="Z31" s="4"/>
    </row>
    <row r="32" spans="1:26" x14ac:dyDescent="0.25">
      <c r="A32" s="2">
        <v>44301</v>
      </c>
      <c r="B32" s="3" t="s">
        <v>86</v>
      </c>
      <c r="C32" s="3" t="s">
        <v>87</v>
      </c>
      <c r="D32" s="3" t="s">
        <v>61</v>
      </c>
      <c r="E32" s="3" t="s">
        <v>88</v>
      </c>
      <c r="F32" s="3" t="s">
        <v>26</v>
      </c>
      <c r="G32" s="3" t="s">
        <v>26</v>
      </c>
      <c r="H32" s="3" t="s">
        <v>33</v>
      </c>
      <c r="I32" s="3" t="s">
        <v>66</v>
      </c>
      <c r="J32" s="3" t="s">
        <v>27</v>
      </c>
      <c r="K32" s="3">
        <v>1</v>
      </c>
      <c r="L32" s="3">
        <v>4</v>
      </c>
      <c r="M32" s="3">
        <v>8.57</v>
      </c>
      <c r="N32" s="3">
        <v>9</v>
      </c>
      <c r="O32" s="6">
        <v>0</v>
      </c>
      <c r="P32" s="6">
        <v>61.64</v>
      </c>
      <c r="Q32" s="6">
        <v>0</v>
      </c>
      <c r="R32" s="6">
        <v>15.56</v>
      </c>
      <c r="S32" s="6">
        <v>0</v>
      </c>
      <c r="T32" s="6">
        <f>SUM(O32:S32)</f>
        <v>77.2</v>
      </c>
      <c r="U32" s="6">
        <v>11.58</v>
      </c>
      <c r="V32" s="6">
        <f>SUM(T32:U32)</f>
        <v>88.78</v>
      </c>
      <c r="W32" s="3" t="s">
        <v>126</v>
      </c>
      <c r="X32" s="3" t="s">
        <v>38</v>
      </c>
      <c r="Y32" s="3"/>
      <c r="Z32" s="4"/>
    </row>
    <row r="33" spans="1:26" x14ac:dyDescent="0.25">
      <c r="A33" s="2">
        <v>44301</v>
      </c>
      <c r="B33" s="3" t="s">
        <v>89</v>
      </c>
      <c r="C33" s="3" t="s">
        <v>64</v>
      </c>
      <c r="D33" s="3" t="s">
        <v>61</v>
      </c>
      <c r="E33" s="3" t="s">
        <v>90</v>
      </c>
      <c r="F33" s="3" t="s">
        <v>26</v>
      </c>
      <c r="G33" s="3" t="s">
        <v>26</v>
      </c>
      <c r="H33" s="3" t="s">
        <v>71</v>
      </c>
      <c r="I33" s="3" t="s">
        <v>71</v>
      </c>
      <c r="J33" s="3" t="s">
        <v>27</v>
      </c>
      <c r="K33" s="3">
        <v>2</v>
      </c>
      <c r="L33" s="3">
        <v>10</v>
      </c>
      <c r="M33" s="3">
        <v>25.8</v>
      </c>
      <c r="N33" s="3">
        <v>26</v>
      </c>
      <c r="O33" s="6">
        <v>0</v>
      </c>
      <c r="P33" s="6">
        <v>61.64</v>
      </c>
      <c r="Q33" s="6">
        <v>0</v>
      </c>
      <c r="R33" s="6">
        <v>15.56</v>
      </c>
      <c r="S33" s="6">
        <v>0</v>
      </c>
      <c r="T33" s="6">
        <f>SUM(O33:S33)</f>
        <v>77.2</v>
      </c>
      <c r="U33" s="6">
        <v>11.58</v>
      </c>
      <c r="V33" s="6">
        <f>SUM(T33:U33)</f>
        <v>88.78</v>
      </c>
      <c r="W33" s="3" t="s">
        <v>126</v>
      </c>
      <c r="X33" s="3" t="s">
        <v>38</v>
      </c>
      <c r="Y33" s="3"/>
      <c r="Z33" s="4"/>
    </row>
    <row r="34" spans="1:26" x14ac:dyDescent="0.25">
      <c r="A34" s="2">
        <v>44302</v>
      </c>
      <c r="B34" s="3" t="s">
        <v>98</v>
      </c>
      <c r="C34" s="3" t="s">
        <v>87</v>
      </c>
      <c r="D34" s="3" t="s">
        <v>61</v>
      </c>
      <c r="E34" s="3" t="s">
        <v>99</v>
      </c>
      <c r="F34" s="3" t="s">
        <v>26</v>
      </c>
      <c r="G34" s="3" t="s">
        <v>26</v>
      </c>
      <c r="H34" s="3" t="s">
        <v>25</v>
      </c>
      <c r="I34" s="3" t="s">
        <v>100</v>
      </c>
      <c r="J34" s="3" t="s">
        <v>27</v>
      </c>
      <c r="K34" s="3">
        <v>6</v>
      </c>
      <c r="L34" s="3">
        <v>820</v>
      </c>
      <c r="M34" s="3">
        <v>870.04</v>
      </c>
      <c r="N34" s="3">
        <v>871</v>
      </c>
      <c r="O34" s="6">
        <v>0</v>
      </c>
      <c r="P34" s="6">
        <v>1966.54</v>
      </c>
      <c r="Q34" s="6">
        <v>0</v>
      </c>
      <c r="R34" s="6">
        <v>496.36</v>
      </c>
      <c r="S34" s="6">
        <v>0</v>
      </c>
      <c r="T34" s="6">
        <f>SUM(O34:S34)</f>
        <v>2462.9</v>
      </c>
      <c r="U34" s="6">
        <v>369.43</v>
      </c>
      <c r="V34" s="6">
        <f>SUM(T34:U34)</f>
        <v>2832.33</v>
      </c>
      <c r="W34" s="3" t="s">
        <v>126</v>
      </c>
      <c r="X34" s="3" t="s">
        <v>38</v>
      </c>
      <c r="Y34" s="3"/>
      <c r="Z34" s="4"/>
    </row>
  </sheetData>
  <sortState ref="A2:AH86">
    <sortCondition ref="B2:B8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2021-05-06T06:38:03Z</dcterms:created>
  <dcterms:modified xsi:type="dcterms:W3CDTF">2021-05-06T07:28:19Z</dcterms:modified>
</cp:coreProperties>
</file>