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4" i="1" l="1"/>
  <c r="V4" i="1" s="1"/>
  <c r="T5" i="1"/>
  <c r="V5" i="1" s="1"/>
  <c r="T3" i="1"/>
  <c r="V3" i="1" s="1"/>
  <c r="T2" i="1"/>
  <c r="V2" i="1" l="1"/>
</calcChain>
</file>

<file path=xl/sharedStrings.xml><?xml version="1.0" encoding="utf-8"?>
<sst xmlns="http://schemas.openxmlformats.org/spreadsheetml/2006/main" count="66" uniqueCount="43">
  <si>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</si>
  <si>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</si>
  <si>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</si>
  <si>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</si>
  <si>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</si>
  <si>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</si>
  <si>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</si>
  <si>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</si>
  <si>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</si>
  <si>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</si>
  <si>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</si>
  <si>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</si>
  <si>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</si>
  <si>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</si>
  <si>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</si>
  <si>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</si>
  <si>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</si>
  <si>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</si>
  <si>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</si>
  <si>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</si>
  <si>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</si>
  <si>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</si>
  <si>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</si>
  <si>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</si>
  <si>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</si>
  <si>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</si>
  <si>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</si>
  <si>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JNB</t>
  </si>
  <si>
    <t>2161706</t>
  </si>
  <si>
    <t>SHZEN</t>
  </si>
  <si>
    <t>BOTTLE PRINTERS</t>
  </si>
  <si>
    <t>KYALAMI</t>
  </si>
  <si>
    <t>MOV004</t>
  </si>
  <si>
    <t>2161749</t>
  </si>
  <si>
    <t>PRIME PRODUCTS</t>
  </si>
  <si>
    <t>PTA</t>
  </si>
  <si>
    <t>PRETORIA</t>
  </si>
  <si>
    <t>2353968</t>
  </si>
  <si>
    <t>OTTERY</t>
  </si>
  <si>
    <t>2298503</t>
  </si>
  <si>
    <t>JNB88445 - DN101866</t>
  </si>
  <si>
    <t>INV287201</t>
  </si>
  <si>
    <t>PROFICCOS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</si>
</sst>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topLeftCell="D1" workbookViewId="0">
      <selection activeCell="T6" sqref="T6:W7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9.85546875" bestFit="1" customWidth="1"/>
    <col min="4" max="4" width="16.42578125" bestFit="1" customWidth="1"/>
    <col min="5" max="5" width="16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6.5703125" style="6" bestFit="1" customWidth="1"/>
    <col min="22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45048</v>
      </c>
      <c r="B2" s="4" t="s">
        <v>28</v>
      </c>
      <c r="C2" s="4"/>
      <c r="D2" s="4" t="s">
        <v>29</v>
      </c>
      <c r="E2" s="4" t="s">
        <v>30</v>
      </c>
      <c r="F2" s="4" t="s">
        <v>25</v>
      </c>
      <c r="G2" s="4" t="s">
        <v>25</v>
      </c>
      <c r="H2" s="4" t="s">
        <v>27</v>
      </c>
      <c r="I2" s="4" t="s">
        <v>31</v>
      </c>
      <c r="J2" s="4" t="s">
        <v>26</v>
      </c>
      <c r="K2" s="4">
        <v>13</v>
      </c>
      <c r="L2" s="4">
        <v>78</v>
      </c>
      <c r="M2" s="4">
        <v>249.6</v>
      </c>
      <c r="N2" s="4">
        <v>250</v>
      </c>
      <c r="O2" s="5">
        <v>0</v>
      </c>
      <c r="P2" s="5">
        <v>525.28</v>
      </c>
      <c r="Q2" s="5">
        <v>0</v>
      </c>
      <c r="R2" s="5">
        <v>260.07</v>
      </c>
      <c r="S2" s="5">
        <v>0</v>
      </c>
      <c r="T2" s="5">
        <f>SUM(O2:S2)</f>
        <v>785.34999999999991</v>
      </c>
      <c r="U2" s="5">
        <v>117.8</v>
      </c>
      <c r="V2" s="5">
        <f>SUM(T2:U2)</f>
        <v>903.14999999999986</v>
      </c>
      <c r="W2" s="4" t="s">
        <v>41</v>
      </c>
      <c r="X2" s="4" t="s">
        <v>32</v>
      </c>
      <c r="Y2" s="4"/>
    </row>
    <row r="3" spans="1:25" x14ac:dyDescent="0.25">
      <c r="A3" s="3">
        <v>45048</v>
      </c>
      <c r="B3" s="4" t="s">
        <v>33</v>
      </c>
      <c r="C3" s="4"/>
      <c r="D3" s="4" t="s">
        <v>29</v>
      </c>
      <c r="E3" s="4" t="s">
        <v>34</v>
      </c>
      <c r="F3" s="4" t="s">
        <v>25</v>
      </c>
      <c r="G3" s="4" t="s">
        <v>25</v>
      </c>
      <c r="H3" s="4" t="s">
        <v>35</v>
      </c>
      <c r="I3" s="4" t="s">
        <v>36</v>
      </c>
      <c r="J3" s="4" t="s">
        <v>26</v>
      </c>
      <c r="K3" s="4">
        <v>4</v>
      </c>
      <c r="L3" s="4">
        <v>36</v>
      </c>
      <c r="M3" s="4">
        <v>103.17</v>
      </c>
      <c r="N3" s="4">
        <v>104</v>
      </c>
      <c r="O3" s="5">
        <v>0</v>
      </c>
      <c r="P3" s="5">
        <v>237.21</v>
      </c>
      <c r="Q3" s="5">
        <v>0</v>
      </c>
      <c r="R3" s="5">
        <v>117.45</v>
      </c>
      <c r="S3" s="5">
        <v>0</v>
      </c>
      <c r="T3" s="5">
        <f>SUM(O3:S3)</f>
        <v>354.66</v>
      </c>
      <c r="U3" s="5">
        <v>53.2</v>
      </c>
      <c r="V3" s="5">
        <f>SUM(T3:U3)</f>
        <v>407.86</v>
      </c>
      <c r="W3" s="4" t="s">
        <v>41</v>
      </c>
      <c r="X3" s="4" t="s">
        <v>32</v>
      </c>
      <c r="Y3" s="4"/>
    </row>
    <row r="4" spans="1:25" x14ac:dyDescent="0.25">
      <c r="A4" s="3">
        <v>45054</v>
      </c>
      <c r="B4" s="4" t="s">
        <v>39</v>
      </c>
      <c r="C4" s="4" t="s">
        <v>40</v>
      </c>
      <c r="D4" s="4" t="s">
        <v>30</v>
      </c>
      <c r="E4" s="4" t="s">
        <v>29</v>
      </c>
      <c r="F4" s="4" t="s">
        <v>27</v>
      </c>
      <c r="G4" s="4" t="s">
        <v>27</v>
      </c>
      <c r="H4" s="4" t="s">
        <v>25</v>
      </c>
      <c r="I4" s="4" t="s">
        <v>38</v>
      </c>
      <c r="J4" s="4" t="s">
        <v>26</v>
      </c>
      <c r="K4" s="4">
        <v>5</v>
      </c>
      <c r="L4" s="4">
        <v>18</v>
      </c>
      <c r="M4" s="4">
        <v>77.180000000000007</v>
      </c>
      <c r="N4" s="4">
        <v>78</v>
      </c>
      <c r="O4" s="5">
        <v>0</v>
      </c>
      <c r="P4" s="5">
        <v>163.89</v>
      </c>
      <c r="Q4" s="5">
        <v>0</v>
      </c>
      <c r="R4" s="5">
        <v>77.989999999999995</v>
      </c>
      <c r="S4" s="5">
        <v>0</v>
      </c>
      <c r="T4" s="5">
        <f>SUM(O4:S4)</f>
        <v>241.88</v>
      </c>
      <c r="U4" s="5">
        <v>36.28</v>
      </c>
      <c r="V4" s="5">
        <f>SUM(T4:U4)</f>
        <v>278.15999999999997</v>
      </c>
      <c r="W4" s="4" t="s">
        <v>41</v>
      </c>
      <c r="X4" s="4" t="s">
        <v>32</v>
      </c>
      <c r="Y4" s="4"/>
    </row>
    <row r="5" spans="1:25" x14ac:dyDescent="0.25">
      <c r="A5" s="3">
        <v>45048</v>
      </c>
      <c r="B5" s="4" t="s">
        <v>37</v>
      </c>
      <c r="C5" s="4"/>
      <c r="D5" s="4" t="s">
        <v>42</v>
      </c>
      <c r="E5" s="4" t="s">
        <v>29</v>
      </c>
      <c r="F5" s="4" t="s">
        <v>27</v>
      </c>
      <c r="G5" s="4" t="s">
        <v>27</v>
      </c>
      <c r="H5" s="4" t="s">
        <v>25</v>
      </c>
      <c r="I5" s="4" t="s">
        <v>38</v>
      </c>
      <c r="J5" s="4" t="s">
        <v>26</v>
      </c>
      <c r="K5" s="4">
        <v>6</v>
      </c>
      <c r="L5" s="4">
        <v>28</v>
      </c>
      <c r="M5" s="4">
        <v>150.51</v>
      </c>
      <c r="N5" s="4">
        <v>151</v>
      </c>
      <c r="O5" s="5">
        <v>0</v>
      </c>
      <c r="P5" s="5">
        <v>317.27</v>
      </c>
      <c r="Q5" s="5">
        <v>0</v>
      </c>
      <c r="R5" s="5">
        <v>157.08000000000001</v>
      </c>
      <c r="S5" s="5">
        <v>0</v>
      </c>
      <c r="T5" s="5">
        <f>SUM(O5:S5)</f>
        <v>474.35</v>
      </c>
      <c r="U5" s="5">
        <v>71.16</v>
      </c>
      <c r="V5" s="5">
        <f>SUM(T5:U5)</f>
        <v>545.51</v>
      </c>
      <c r="W5" s="4" t="s">
        <v>41</v>
      </c>
      <c r="X5" s="4" t="s">
        <v>32</v>
      </c>
      <c r="Y5" s="4"/>
    </row>
  </sheetData>
  <sortState ref="A2:Y5">
    <sortCondition ref="B2:B5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2023-05-11T10:36:22Z</dcterms:created>
  <dcterms:modified xsi:type="dcterms:W3CDTF">2023-05-16T12:55:59Z</dcterms:modified>
</cp:coreProperties>
</file>