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Sheet1!$A$1:$Y$18</definedName>
  </definedNames>
  <calcPr calcId="145621"/>
</workbook>
</file>

<file path=xl/calcChain.xml><?xml version="1.0" encoding="utf-8"?>
<calcChain xmlns="http://schemas.openxmlformats.org/spreadsheetml/2006/main">
  <c r="V9" i="1" l="1"/>
  <c r="V5" i="1" l="1"/>
  <c r="V18" i="1"/>
  <c r="V15" i="1"/>
  <c r="V8" i="1"/>
  <c r="V4" i="1"/>
  <c r="V11" i="1"/>
  <c r="V10" i="1"/>
  <c r="T2" i="1"/>
  <c r="T9" i="1"/>
  <c r="T13" i="1"/>
  <c r="V13" i="1" s="1"/>
  <c r="T5" i="1"/>
  <c r="T7" i="1"/>
  <c r="V7" i="1" s="1"/>
  <c r="T18" i="1"/>
  <c r="T14" i="1"/>
  <c r="V14" i="1" s="1"/>
  <c r="T15" i="1"/>
  <c r="T16" i="1"/>
  <c r="V16" i="1" s="1"/>
  <c r="T8" i="1"/>
  <c r="T3" i="1"/>
  <c r="V3" i="1" s="1"/>
  <c r="T4" i="1"/>
  <c r="T6" i="1"/>
  <c r="V6" i="1" s="1"/>
  <c r="T11" i="1"/>
  <c r="T12" i="1"/>
  <c r="V12" i="1" s="1"/>
  <c r="T10" i="1"/>
  <c r="T17" i="1"/>
  <c r="V17" i="1" s="1"/>
  <c r="V2" i="1" l="1"/>
</calcChain>
</file>

<file path=xl/sharedStrings.xml><?xml version="1.0" encoding="utf-8"?>
<sst xmlns="http://schemas.openxmlformats.org/spreadsheetml/2006/main" count="196" uniqueCount="94">
  <si>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</si>
  <si>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</si>
  <si>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</si>
  <si>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</si>
  <si>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</si>
  <si>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</si>
  <si>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</si>
  <si>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</si>
  <si>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</si>
  <si>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</si>
  <si>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</si>
  <si>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</si>
  <si>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</si>
  <si>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</si>
  <si>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</si>
  <si>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</si>
  <si>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</si>
  <si>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</si>
  <si>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</si>
  <si>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</si>
  <si>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</si>
  <si>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</si>
  <si>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</si>
  <si>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</si>
  <si>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</si>
  <si>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</si>
  <si>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</si>
  <si>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</si>
  <si>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</si>
  <si>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KILLARNEY GARDENS</t>
  </si>
  <si>
    <t>6M</t>
  </si>
  <si>
    <t>ELS</t>
  </si>
  <si>
    <t>PLZ</t>
  </si>
  <si>
    <t>PTA</t>
  </si>
  <si>
    <t>2383160</t>
  </si>
  <si>
    <t>2303872/2327643</t>
  </si>
  <si>
    <t>EMIT P.E.</t>
  </si>
  <si>
    <t>MOTO PREP</t>
  </si>
  <si>
    <t>BTG003</t>
  </si>
  <si>
    <t>2135090</t>
  </si>
  <si>
    <t>DATA CONTROL</t>
  </si>
  <si>
    <t>EMIT CAPE TOWN EPPING</t>
  </si>
  <si>
    <t>EPPINDUST</t>
  </si>
  <si>
    <t>2327650</t>
  </si>
  <si>
    <t>HOTWORX</t>
  </si>
  <si>
    <t>2349565</t>
  </si>
  <si>
    <t>PERFECT BIKER</t>
  </si>
  <si>
    <t>EMIT CPT</t>
  </si>
  <si>
    <t>CAPE TOWN DEPOT</t>
  </si>
  <si>
    <t>2303450</t>
  </si>
  <si>
    <t>EASTRAND SCALES</t>
  </si>
  <si>
    <t>CAPE LABORATARY EQUIPMENT</t>
  </si>
  <si>
    <t>2304385</t>
  </si>
  <si>
    <t>CAPE LAB EQUIPMENT</t>
  </si>
  <si>
    <t>CHRYSO SA</t>
  </si>
  <si>
    <t>JET PARK</t>
  </si>
  <si>
    <t>2387017</t>
  </si>
  <si>
    <t>RELIANCE ENGINEERING</t>
  </si>
  <si>
    <t>EMIT CAPE DEPOT-</t>
  </si>
  <si>
    <t>EPPING</t>
  </si>
  <si>
    <t>2349764</t>
  </si>
  <si>
    <t>HARROP ALLIN &amp; SONS</t>
  </si>
  <si>
    <t>2378433</t>
  </si>
  <si>
    <t>SELECT PPE</t>
  </si>
  <si>
    <t>SF WIRE SUPPLIES</t>
  </si>
  <si>
    <t>ATHLONE</t>
  </si>
  <si>
    <t>2380305</t>
  </si>
  <si>
    <t>GEM SCHOOLWEAR</t>
  </si>
  <si>
    <t>UNIFORMS FOR YOU</t>
  </si>
  <si>
    <t>RETREAT</t>
  </si>
  <si>
    <t>2327169</t>
  </si>
  <si>
    <t>ELQUIP SOLUTIONS</t>
  </si>
  <si>
    <t>CLEARCHOICE TRADING</t>
  </si>
  <si>
    <t>MELKBOSSTRAND</t>
  </si>
  <si>
    <t>2235619</t>
  </si>
  <si>
    <t>CRAZY BOLTS AND NUTS-CPT</t>
  </si>
  <si>
    <t>BRITS HARDWARE</t>
  </si>
  <si>
    <t>BRITS</t>
  </si>
  <si>
    <t>2303447</t>
  </si>
  <si>
    <t>2304384</t>
  </si>
  <si>
    <t>EAST COAST ASPHOLT</t>
  </si>
  <si>
    <t>WILSONIA</t>
  </si>
  <si>
    <t>2337068</t>
  </si>
  <si>
    <t>AUTOMATIC MASS PRODUCTION</t>
  </si>
  <si>
    <t>MITCHELLS PLAIN</t>
  </si>
  <si>
    <t>2345845</t>
  </si>
  <si>
    <t>STEEL SUPPLIES</t>
  </si>
  <si>
    <t>2336753</t>
  </si>
  <si>
    <t>AME POWER SOLUTIONS</t>
  </si>
  <si>
    <t>EMIT REVERSING TIME</t>
  </si>
  <si>
    <t>COTSWOLD</t>
  </si>
  <si>
    <t xml:space="preserve">KILLARNEY </t>
  </si>
  <si>
    <t>INV295771</t>
  </si>
  <si>
    <t>CRAZY BOLTS 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</si>
</sst>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tabSelected="1" workbookViewId="0">
      <selection activeCell="E14" sqref="E14"/>
    </sheetView>
  </sheetViews>
  <sheetFormatPr defaultRowHeight="1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30.140625" bestFit="1" customWidth="1"/>
    <col min="5" max="5" width="29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8.5703125" style="7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.28515625" bestFit="1" customWidth="1"/>
    <col min="24" max="24" width="15.28515625" style="8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4">
        <v>45247</v>
      </c>
      <c r="B2" s="3" t="s">
        <v>39</v>
      </c>
      <c r="C2" s="3"/>
      <c r="D2" s="3" t="s">
        <v>40</v>
      </c>
      <c r="E2" s="3" t="s">
        <v>41</v>
      </c>
      <c r="F2" s="3" t="s">
        <v>25</v>
      </c>
      <c r="G2" s="3" t="s">
        <v>25</v>
      </c>
      <c r="H2" s="3" t="s">
        <v>28</v>
      </c>
      <c r="I2" s="3" t="s">
        <v>42</v>
      </c>
      <c r="J2" s="3" t="s">
        <v>27</v>
      </c>
      <c r="K2" s="3">
        <v>3</v>
      </c>
      <c r="L2" s="3">
        <v>26</v>
      </c>
      <c r="M2" s="3">
        <v>24.93</v>
      </c>
      <c r="N2" s="3">
        <v>26</v>
      </c>
      <c r="O2" s="5">
        <v>0</v>
      </c>
      <c r="P2" s="5">
        <v>45.24</v>
      </c>
      <c r="Q2" s="5">
        <v>10.4</v>
      </c>
      <c r="R2" s="5">
        <v>28.77</v>
      </c>
      <c r="S2" s="5">
        <v>0</v>
      </c>
      <c r="T2" s="5">
        <f>SUM(O2:S2)</f>
        <v>84.41</v>
      </c>
      <c r="U2" s="5">
        <v>12.66</v>
      </c>
      <c r="V2" s="5">
        <f>SUM(T2:U2)</f>
        <v>97.07</v>
      </c>
      <c r="W2" s="3" t="s">
        <v>92</v>
      </c>
      <c r="X2" s="6" t="s">
        <v>38</v>
      </c>
      <c r="Y2" s="3"/>
    </row>
    <row r="3" spans="1:25" ht="15" customHeight="1" x14ac:dyDescent="0.25">
      <c r="A3" s="4">
        <v>45252</v>
      </c>
      <c r="B3" s="3" t="s">
        <v>74</v>
      </c>
      <c r="C3" s="3"/>
      <c r="D3" s="3" t="s">
        <v>75</v>
      </c>
      <c r="E3" s="3" t="s">
        <v>76</v>
      </c>
      <c r="F3" s="3" t="s">
        <v>28</v>
      </c>
      <c r="G3" s="3" t="s">
        <v>28</v>
      </c>
      <c r="H3" s="3" t="s">
        <v>25</v>
      </c>
      <c r="I3" s="3" t="s">
        <v>77</v>
      </c>
      <c r="J3" s="3" t="s">
        <v>27</v>
      </c>
      <c r="K3" s="3">
        <v>4</v>
      </c>
      <c r="L3" s="3">
        <v>2876</v>
      </c>
      <c r="M3" s="3">
        <v>720</v>
      </c>
      <c r="N3" s="3">
        <v>2876</v>
      </c>
      <c r="O3" s="5">
        <v>0</v>
      </c>
      <c r="P3" s="5">
        <v>5450</v>
      </c>
      <c r="Q3" s="5">
        <v>0</v>
      </c>
      <c r="R3" s="5">
        <v>0</v>
      </c>
      <c r="S3" s="5">
        <v>0</v>
      </c>
      <c r="T3" s="5">
        <f>SUM(O3:S3)</f>
        <v>5450</v>
      </c>
      <c r="U3" s="5">
        <v>817.5</v>
      </c>
      <c r="V3" s="5">
        <f>SUM(T3:U3)</f>
        <v>6267.5</v>
      </c>
      <c r="W3" s="3" t="s">
        <v>92</v>
      </c>
      <c r="X3" s="6" t="s">
        <v>38</v>
      </c>
      <c r="Y3" s="3"/>
    </row>
    <row r="4" spans="1:25" ht="15" customHeight="1" x14ac:dyDescent="0.25">
      <c r="A4" s="4">
        <v>45252</v>
      </c>
      <c r="B4" s="3" t="s">
        <v>78</v>
      </c>
      <c r="C4" s="3"/>
      <c r="D4" s="3" t="s">
        <v>50</v>
      </c>
      <c r="E4" s="3" t="s">
        <v>53</v>
      </c>
      <c r="F4" s="3" t="s">
        <v>25</v>
      </c>
      <c r="G4" s="3" t="s">
        <v>25</v>
      </c>
      <c r="H4" s="3" t="s">
        <v>28</v>
      </c>
      <c r="I4" s="3" t="s">
        <v>91</v>
      </c>
      <c r="J4" s="3" t="s">
        <v>27</v>
      </c>
      <c r="K4" s="3">
        <v>1</v>
      </c>
      <c r="L4" s="3">
        <v>3</v>
      </c>
      <c r="M4" s="3">
        <v>4.08</v>
      </c>
      <c r="N4" s="3">
        <v>5</v>
      </c>
      <c r="O4" s="5">
        <v>0</v>
      </c>
      <c r="P4" s="5">
        <v>43.34</v>
      </c>
      <c r="Q4" s="5">
        <v>10.4</v>
      </c>
      <c r="R4" s="5">
        <v>27.56</v>
      </c>
      <c r="S4" s="5">
        <v>0</v>
      </c>
      <c r="T4" s="5">
        <f>SUM(O4:S4)</f>
        <v>81.3</v>
      </c>
      <c r="U4" s="5">
        <v>12.2</v>
      </c>
      <c r="V4" s="5">
        <f>SUM(T4:U4)</f>
        <v>93.5</v>
      </c>
      <c r="W4" s="3" t="s">
        <v>92</v>
      </c>
      <c r="X4" s="6" t="s">
        <v>38</v>
      </c>
      <c r="Y4" s="3"/>
    </row>
    <row r="5" spans="1:25" ht="15" customHeight="1" x14ac:dyDescent="0.25">
      <c r="A5" s="4">
        <v>45250</v>
      </c>
      <c r="B5" s="3" t="s">
        <v>49</v>
      </c>
      <c r="C5" s="3"/>
      <c r="D5" s="3" t="s">
        <v>50</v>
      </c>
      <c r="E5" s="3" t="s">
        <v>51</v>
      </c>
      <c r="F5" s="3" t="s">
        <v>25</v>
      </c>
      <c r="G5" s="3" t="s">
        <v>25</v>
      </c>
      <c r="H5" s="3" t="s">
        <v>28</v>
      </c>
      <c r="I5" s="3" t="s">
        <v>29</v>
      </c>
      <c r="J5" s="3" t="s">
        <v>27</v>
      </c>
      <c r="K5" s="3">
        <v>1</v>
      </c>
      <c r="L5" s="3">
        <v>3</v>
      </c>
      <c r="M5" s="3">
        <v>3.81</v>
      </c>
      <c r="N5" s="3">
        <v>4</v>
      </c>
      <c r="O5" s="5">
        <v>0</v>
      </c>
      <c r="P5" s="5">
        <v>43.34</v>
      </c>
      <c r="Q5" s="5">
        <v>10.4</v>
      </c>
      <c r="R5" s="5">
        <v>27.56</v>
      </c>
      <c r="S5" s="5">
        <v>0</v>
      </c>
      <c r="T5" s="5">
        <f>SUM(O5:S5)</f>
        <v>81.3</v>
      </c>
      <c r="U5" s="5">
        <v>12.2</v>
      </c>
      <c r="V5" s="5">
        <f>SUM(T5:U5)</f>
        <v>93.5</v>
      </c>
      <c r="W5" s="3" t="s">
        <v>92</v>
      </c>
      <c r="X5" s="6" t="s">
        <v>38</v>
      </c>
      <c r="Y5" s="3"/>
    </row>
    <row r="6" spans="1:25" ht="15" customHeight="1" x14ac:dyDescent="0.25">
      <c r="A6" s="4">
        <v>45252</v>
      </c>
      <c r="B6" s="3" t="s">
        <v>79</v>
      </c>
      <c r="C6" s="3"/>
      <c r="D6" s="3" t="s">
        <v>53</v>
      </c>
      <c r="E6" s="3" t="s">
        <v>80</v>
      </c>
      <c r="F6" s="3" t="s">
        <v>28</v>
      </c>
      <c r="G6" s="3" t="s">
        <v>28</v>
      </c>
      <c r="H6" s="3" t="s">
        <v>31</v>
      </c>
      <c r="I6" s="3" t="s">
        <v>81</v>
      </c>
      <c r="J6" s="3" t="s">
        <v>27</v>
      </c>
      <c r="K6" s="3">
        <v>1</v>
      </c>
      <c r="L6" s="3">
        <v>6</v>
      </c>
      <c r="M6" s="3">
        <v>23.76</v>
      </c>
      <c r="N6" s="3">
        <v>24</v>
      </c>
      <c r="O6" s="5">
        <v>0</v>
      </c>
      <c r="P6" s="5">
        <v>68.64</v>
      </c>
      <c r="Q6" s="5">
        <v>10.4</v>
      </c>
      <c r="R6" s="5">
        <v>43.65</v>
      </c>
      <c r="S6" s="5">
        <v>0</v>
      </c>
      <c r="T6" s="5">
        <f>SUM(O6:S6)</f>
        <v>122.69</v>
      </c>
      <c r="U6" s="5">
        <v>18.399999999999999</v>
      </c>
      <c r="V6" s="5">
        <f>SUM(T6:U6)</f>
        <v>141.09</v>
      </c>
      <c r="W6" s="3" t="s">
        <v>92</v>
      </c>
      <c r="X6" s="6" t="s">
        <v>38</v>
      </c>
      <c r="Y6" s="3"/>
    </row>
    <row r="7" spans="1:25" ht="15" customHeight="1" x14ac:dyDescent="0.25">
      <c r="A7" s="4">
        <v>45250</v>
      </c>
      <c r="B7" s="3" t="s">
        <v>52</v>
      </c>
      <c r="C7" s="3"/>
      <c r="D7" s="3" t="s">
        <v>53</v>
      </c>
      <c r="E7" s="3" t="s">
        <v>54</v>
      </c>
      <c r="F7" s="3" t="s">
        <v>28</v>
      </c>
      <c r="G7" s="3" t="s">
        <v>28</v>
      </c>
      <c r="H7" s="3" t="s">
        <v>25</v>
      </c>
      <c r="I7" s="3" t="s">
        <v>55</v>
      </c>
      <c r="J7" s="3" t="s">
        <v>27</v>
      </c>
      <c r="K7" s="3">
        <v>1</v>
      </c>
      <c r="L7" s="3">
        <v>45</v>
      </c>
      <c r="M7" s="3">
        <v>59.66</v>
      </c>
      <c r="N7" s="3">
        <v>60</v>
      </c>
      <c r="O7" s="5">
        <v>0</v>
      </c>
      <c r="P7" s="5">
        <v>104.4</v>
      </c>
      <c r="Q7" s="5">
        <v>10.4</v>
      </c>
      <c r="R7" s="5">
        <v>66.39</v>
      </c>
      <c r="S7" s="5">
        <v>0</v>
      </c>
      <c r="T7" s="5">
        <f>SUM(O7:S7)</f>
        <v>181.19</v>
      </c>
      <c r="U7" s="5">
        <v>27.18</v>
      </c>
      <c r="V7" s="5">
        <f>SUM(T7:U7)</f>
        <v>208.37</v>
      </c>
      <c r="W7" s="3" t="s">
        <v>92</v>
      </c>
      <c r="X7" s="6" t="s">
        <v>38</v>
      </c>
      <c r="Y7" s="3"/>
    </row>
    <row r="8" spans="1:25" ht="15" customHeight="1" x14ac:dyDescent="0.25">
      <c r="A8" s="4">
        <v>45251</v>
      </c>
      <c r="B8" s="3" t="s">
        <v>70</v>
      </c>
      <c r="C8" s="3"/>
      <c r="D8" s="3" t="s">
        <v>71</v>
      </c>
      <c r="E8" s="3" t="s">
        <v>72</v>
      </c>
      <c r="F8" s="3" t="s">
        <v>25</v>
      </c>
      <c r="G8" s="3" t="s">
        <v>25</v>
      </c>
      <c r="H8" s="3" t="s">
        <v>28</v>
      </c>
      <c r="I8" s="3" t="s">
        <v>73</v>
      </c>
      <c r="J8" s="3" t="s">
        <v>27</v>
      </c>
      <c r="K8" s="3">
        <v>1</v>
      </c>
      <c r="L8" s="3">
        <v>13</v>
      </c>
      <c r="M8" s="3">
        <v>46</v>
      </c>
      <c r="N8" s="3">
        <v>46</v>
      </c>
      <c r="O8" s="5">
        <v>0</v>
      </c>
      <c r="P8" s="5">
        <v>80.040000000000006</v>
      </c>
      <c r="Q8" s="5">
        <v>10.4</v>
      </c>
      <c r="R8" s="5">
        <v>50.9</v>
      </c>
      <c r="S8" s="5">
        <v>0</v>
      </c>
      <c r="T8" s="5">
        <f>SUM(O8:S8)</f>
        <v>141.34</v>
      </c>
      <c r="U8" s="5">
        <v>21.2</v>
      </c>
      <c r="V8" s="5">
        <f>SUM(T8:U8)</f>
        <v>162.54</v>
      </c>
      <c r="W8" s="3" t="s">
        <v>92</v>
      </c>
      <c r="X8" s="6" t="s">
        <v>38</v>
      </c>
      <c r="Y8" s="3"/>
    </row>
    <row r="9" spans="1:25" ht="15" customHeight="1" x14ac:dyDescent="0.25">
      <c r="A9" s="4">
        <v>45247</v>
      </c>
      <c r="B9" s="3" t="s">
        <v>43</v>
      </c>
      <c r="C9" s="3"/>
      <c r="D9" s="3" t="s">
        <v>44</v>
      </c>
      <c r="E9" s="3" t="s">
        <v>41</v>
      </c>
      <c r="F9" s="3" t="s">
        <v>25</v>
      </c>
      <c r="G9" s="3" t="s">
        <v>25</v>
      </c>
      <c r="H9" s="3" t="s">
        <v>28</v>
      </c>
      <c r="I9" s="3" t="s">
        <v>42</v>
      </c>
      <c r="J9" s="3" t="s">
        <v>27</v>
      </c>
      <c r="K9" s="3">
        <v>1</v>
      </c>
      <c r="L9" s="3">
        <v>44</v>
      </c>
      <c r="M9" s="3">
        <v>93.6</v>
      </c>
      <c r="N9" s="3">
        <v>94</v>
      </c>
      <c r="O9" s="5">
        <v>0</v>
      </c>
      <c r="P9" s="5">
        <v>163.56</v>
      </c>
      <c r="Q9" s="5">
        <v>10.4</v>
      </c>
      <c r="R9" s="5">
        <v>104.01</v>
      </c>
      <c r="S9" s="5">
        <v>0</v>
      </c>
      <c r="T9" s="5">
        <f>SUM(O9:S9)</f>
        <v>277.97000000000003</v>
      </c>
      <c r="U9" s="5">
        <v>41.7</v>
      </c>
      <c r="V9" s="5">
        <f>SUM(T9:U9)</f>
        <v>319.67</v>
      </c>
      <c r="W9" s="3" t="s">
        <v>92</v>
      </c>
      <c r="X9" s="6" t="s">
        <v>38</v>
      </c>
      <c r="Y9" s="3"/>
    </row>
    <row r="10" spans="1:25" ht="15" customHeight="1" x14ac:dyDescent="0.25">
      <c r="A10" s="4">
        <v>45253</v>
      </c>
      <c r="B10" s="3" t="s">
        <v>87</v>
      </c>
      <c r="C10" s="3"/>
      <c r="D10" s="3" t="s">
        <v>88</v>
      </c>
      <c r="E10" s="3" t="s">
        <v>89</v>
      </c>
      <c r="F10" s="3" t="s">
        <v>25</v>
      </c>
      <c r="G10" s="3" t="s">
        <v>25</v>
      </c>
      <c r="H10" s="3" t="s">
        <v>28</v>
      </c>
      <c r="I10" s="3" t="s">
        <v>59</v>
      </c>
      <c r="J10" s="3" t="s">
        <v>27</v>
      </c>
      <c r="K10" s="3">
        <v>1</v>
      </c>
      <c r="L10" s="3">
        <v>19</v>
      </c>
      <c r="M10" s="3">
        <v>4.54</v>
      </c>
      <c r="N10" s="3">
        <v>19</v>
      </c>
      <c r="O10" s="5">
        <v>0</v>
      </c>
      <c r="P10" s="5">
        <v>43.34</v>
      </c>
      <c r="Q10" s="5">
        <v>10.4</v>
      </c>
      <c r="R10" s="5">
        <v>177.65</v>
      </c>
      <c r="S10" s="5">
        <v>236.03</v>
      </c>
      <c r="T10" s="5">
        <f>SUM(O10:S10)</f>
        <v>467.42</v>
      </c>
      <c r="U10" s="5">
        <v>70.11</v>
      </c>
      <c r="V10" s="5">
        <f>SUM(T10:U10)</f>
        <v>537.53</v>
      </c>
      <c r="W10" s="3" t="s">
        <v>92</v>
      </c>
      <c r="X10" s="6" t="s">
        <v>38</v>
      </c>
      <c r="Y10" s="3"/>
    </row>
    <row r="11" spans="1:25" ht="15" customHeight="1" x14ac:dyDescent="0.25">
      <c r="A11" s="4">
        <v>45252</v>
      </c>
      <c r="B11" s="3" t="s">
        <v>82</v>
      </c>
      <c r="C11" s="3"/>
      <c r="D11" s="3" t="s">
        <v>83</v>
      </c>
      <c r="E11" s="3" t="s">
        <v>93</v>
      </c>
      <c r="F11" s="3" t="s">
        <v>25</v>
      </c>
      <c r="G11" s="3" t="s">
        <v>25</v>
      </c>
      <c r="H11" s="3" t="s">
        <v>28</v>
      </c>
      <c r="I11" s="3" t="s">
        <v>84</v>
      </c>
      <c r="J11" s="3" t="s">
        <v>27</v>
      </c>
      <c r="K11" s="3">
        <v>1</v>
      </c>
      <c r="L11" s="3">
        <v>935</v>
      </c>
      <c r="M11" s="3">
        <v>206.4</v>
      </c>
      <c r="N11" s="3">
        <v>935</v>
      </c>
      <c r="O11" s="5">
        <v>0</v>
      </c>
      <c r="P11" s="5">
        <v>1626.9</v>
      </c>
      <c r="Q11" s="5">
        <v>10.4</v>
      </c>
      <c r="R11" s="5">
        <v>1034.55</v>
      </c>
      <c r="S11" s="5">
        <v>0</v>
      </c>
      <c r="T11" s="5">
        <f>SUM(O11:S11)</f>
        <v>2671.8500000000004</v>
      </c>
      <c r="U11" s="5">
        <v>400.78</v>
      </c>
      <c r="V11" s="5">
        <f>SUM(T11:U11)</f>
        <v>3072.63</v>
      </c>
      <c r="W11" s="3" t="s">
        <v>92</v>
      </c>
      <c r="X11" s="6" t="s">
        <v>38</v>
      </c>
      <c r="Y11" s="3"/>
    </row>
    <row r="12" spans="1:25" ht="15" customHeight="1" x14ac:dyDescent="0.25">
      <c r="A12" s="4">
        <v>45252</v>
      </c>
      <c r="B12" s="3" t="s">
        <v>85</v>
      </c>
      <c r="C12" s="3"/>
      <c r="D12" s="3" t="s">
        <v>86</v>
      </c>
      <c r="E12" s="3" t="s">
        <v>93</v>
      </c>
      <c r="F12" s="3" t="s">
        <v>25</v>
      </c>
      <c r="G12" s="3" t="s">
        <v>25</v>
      </c>
      <c r="H12" s="3" t="s">
        <v>28</v>
      </c>
      <c r="I12" s="3" t="s">
        <v>84</v>
      </c>
      <c r="J12" s="3" t="s">
        <v>30</v>
      </c>
      <c r="K12" s="3">
        <v>9</v>
      </c>
      <c r="L12" s="3">
        <v>9710</v>
      </c>
      <c r="M12" s="3">
        <v>694.4</v>
      </c>
      <c r="N12" s="3">
        <v>9710</v>
      </c>
      <c r="O12" s="5">
        <v>0</v>
      </c>
      <c r="P12" s="5">
        <v>16895.400000000001</v>
      </c>
      <c r="Q12" s="5">
        <v>10.4</v>
      </c>
      <c r="R12" s="5">
        <v>10743.78</v>
      </c>
      <c r="S12" s="5">
        <v>0</v>
      </c>
      <c r="T12" s="5">
        <f>SUM(O12:S12)</f>
        <v>27649.58</v>
      </c>
      <c r="U12" s="5">
        <v>4147.4399999999996</v>
      </c>
      <c r="V12" s="5">
        <f>SUM(T12:U12)</f>
        <v>31797.02</v>
      </c>
      <c r="W12" s="3" t="s">
        <v>92</v>
      </c>
      <c r="X12" s="6" t="s">
        <v>38</v>
      </c>
      <c r="Y12" s="3"/>
    </row>
    <row r="13" spans="1:25" ht="15" customHeight="1" x14ac:dyDescent="0.25">
      <c r="A13" s="4">
        <v>45247</v>
      </c>
      <c r="B13" s="3" t="s">
        <v>45</v>
      </c>
      <c r="C13" s="3"/>
      <c r="D13" s="3" t="s">
        <v>46</v>
      </c>
      <c r="E13" s="3" t="s">
        <v>47</v>
      </c>
      <c r="F13" s="3" t="s">
        <v>25</v>
      </c>
      <c r="G13" s="3" t="s">
        <v>25</v>
      </c>
      <c r="H13" s="3" t="s">
        <v>28</v>
      </c>
      <c r="I13" s="3" t="s">
        <v>48</v>
      </c>
      <c r="J13" s="3" t="s">
        <v>27</v>
      </c>
      <c r="K13" s="3">
        <v>5</v>
      </c>
      <c r="L13" s="3">
        <v>51</v>
      </c>
      <c r="M13" s="3">
        <v>104.59</v>
      </c>
      <c r="N13" s="3">
        <v>105</v>
      </c>
      <c r="O13" s="5">
        <v>0</v>
      </c>
      <c r="P13" s="5">
        <v>182.7</v>
      </c>
      <c r="Q13" s="5">
        <v>10.4</v>
      </c>
      <c r="R13" s="5">
        <v>116.18</v>
      </c>
      <c r="S13" s="5">
        <v>0</v>
      </c>
      <c r="T13" s="5">
        <f>SUM(O13:S13)</f>
        <v>309.27999999999997</v>
      </c>
      <c r="U13" s="5">
        <v>46.39</v>
      </c>
      <c r="V13" s="5">
        <f>SUM(T13:U13)</f>
        <v>355.66999999999996</v>
      </c>
      <c r="W13" s="3" t="s">
        <v>92</v>
      </c>
      <c r="X13" s="6" t="s">
        <v>38</v>
      </c>
      <c r="Y13" s="3"/>
    </row>
    <row r="14" spans="1:25" ht="15" customHeight="1" x14ac:dyDescent="0.25">
      <c r="A14" s="4">
        <v>45251</v>
      </c>
      <c r="B14" s="3" t="s">
        <v>60</v>
      </c>
      <c r="C14" s="3"/>
      <c r="D14" s="3" t="s">
        <v>61</v>
      </c>
      <c r="E14" s="3" t="s">
        <v>47</v>
      </c>
      <c r="F14" s="3" t="s">
        <v>25</v>
      </c>
      <c r="G14" s="3" t="s">
        <v>33</v>
      </c>
      <c r="H14" s="3" t="s">
        <v>28</v>
      </c>
      <c r="I14" s="3" t="s">
        <v>59</v>
      </c>
      <c r="J14" s="3" t="s">
        <v>27</v>
      </c>
      <c r="K14" s="3">
        <v>5</v>
      </c>
      <c r="L14" s="3">
        <v>245</v>
      </c>
      <c r="M14" s="3">
        <v>186.66</v>
      </c>
      <c r="N14" s="3">
        <v>245</v>
      </c>
      <c r="O14" s="5">
        <v>0</v>
      </c>
      <c r="P14" s="5">
        <v>492.45</v>
      </c>
      <c r="Q14" s="5">
        <v>10.4</v>
      </c>
      <c r="R14" s="5">
        <v>313.14999999999998</v>
      </c>
      <c r="S14" s="5">
        <v>0</v>
      </c>
      <c r="T14" s="5">
        <f>SUM(O14:S14)</f>
        <v>816</v>
      </c>
      <c r="U14" s="5">
        <v>122.4</v>
      </c>
      <c r="V14" s="5">
        <f>SUM(T14:U14)</f>
        <v>938.4</v>
      </c>
      <c r="W14" s="3" t="s">
        <v>92</v>
      </c>
      <c r="X14" s="6" t="s">
        <v>38</v>
      </c>
      <c r="Y14" s="3"/>
    </row>
    <row r="15" spans="1:25" ht="15" customHeight="1" x14ac:dyDescent="0.25">
      <c r="A15" s="4">
        <v>45251</v>
      </c>
      <c r="B15" s="3" t="s">
        <v>62</v>
      </c>
      <c r="C15" s="3"/>
      <c r="D15" s="3" t="s">
        <v>63</v>
      </c>
      <c r="E15" s="3" t="s">
        <v>64</v>
      </c>
      <c r="F15" s="3" t="s">
        <v>26</v>
      </c>
      <c r="G15" s="3" t="s">
        <v>26</v>
      </c>
      <c r="H15" s="3" t="s">
        <v>28</v>
      </c>
      <c r="I15" s="3" t="s">
        <v>65</v>
      </c>
      <c r="J15" s="3" t="s">
        <v>27</v>
      </c>
      <c r="K15" s="3">
        <v>1</v>
      </c>
      <c r="L15" s="3">
        <v>25</v>
      </c>
      <c r="M15" s="3">
        <v>7.5</v>
      </c>
      <c r="N15" s="3">
        <v>25</v>
      </c>
      <c r="O15" s="5">
        <v>0</v>
      </c>
      <c r="P15" s="5">
        <v>47.5</v>
      </c>
      <c r="Q15" s="5">
        <v>10.4</v>
      </c>
      <c r="R15" s="5">
        <v>30.21</v>
      </c>
      <c r="S15" s="5">
        <v>0</v>
      </c>
      <c r="T15" s="5">
        <f>SUM(O15:S15)</f>
        <v>88.11</v>
      </c>
      <c r="U15" s="5">
        <v>13.22</v>
      </c>
      <c r="V15" s="5">
        <f>SUM(T15:U15)</f>
        <v>101.33</v>
      </c>
      <c r="W15" s="3" t="s">
        <v>92</v>
      </c>
      <c r="X15" s="6" t="s">
        <v>38</v>
      </c>
      <c r="Y15" s="3"/>
    </row>
    <row r="16" spans="1:25" ht="15" customHeight="1" x14ac:dyDescent="0.25">
      <c r="A16" s="4">
        <v>45251</v>
      </c>
      <c r="B16" s="3" t="s">
        <v>66</v>
      </c>
      <c r="C16" s="3"/>
      <c r="D16" s="3" t="s">
        <v>67</v>
      </c>
      <c r="E16" s="3" t="s">
        <v>68</v>
      </c>
      <c r="F16" s="3" t="s">
        <v>26</v>
      </c>
      <c r="G16" s="3" t="s">
        <v>26</v>
      </c>
      <c r="H16" s="3" t="s">
        <v>28</v>
      </c>
      <c r="I16" s="3" t="s">
        <v>69</v>
      </c>
      <c r="J16" s="3" t="s">
        <v>27</v>
      </c>
      <c r="K16" s="3">
        <v>1</v>
      </c>
      <c r="L16" s="3">
        <v>4</v>
      </c>
      <c r="M16" s="3">
        <v>9.14</v>
      </c>
      <c r="N16" s="3">
        <v>10</v>
      </c>
      <c r="O16" s="5">
        <v>0</v>
      </c>
      <c r="P16" s="5">
        <v>43.34</v>
      </c>
      <c r="Q16" s="5">
        <v>10.4</v>
      </c>
      <c r="R16" s="5">
        <v>27.56</v>
      </c>
      <c r="S16" s="5">
        <v>0</v>
      </c>
      <c r="T16" s="5">
        <f>SUM(O16:S16)</f>
        <v>81.3</v>
      </c>
      <c r="U16" s="5">
        <v>12.2</v>
      </c>
      <c r="V16" s="5">
        <f>SUM(T16:U16)</f>
        <v>93.5</v>
      </c>
      <c r="W16" s="3" t="s">
        <v>92</v>
      </c>
      <c r="X16" s="6" t="s">
        <v>38</v>
      </c>
      <c r="Y16" s="3"/>
    </row>
    <row r="17" spans="1:25" ht="15" customHeight="1" x14ac:dyDescent="0.25">
      <c r="A17" s="4">
        <v>45246</v>
      </c>
      <c r="B17" s="3" t="s">
        <v>34</v>
      </c>
      <c r="C17" s="3" t="s">
        <v>35</v>
      </c>
      <c r="D17" s="3" t="s">
        <v>36</v>
      </c>
      <c r="E17" s="3" t="s">
        <v>37</v>
      </c>
      <c r="F17" s="3" t="s">
        <v>32</v>
      </c>
      <c r="G17" s="3" t="s">
        <v>32</v>
      </c>
      <c r="H17" s="3" t="s">
        <v>32</v>
      </c>
      <c r="I17" s="3" t="s">
        <v>90</v>
      </c>
      <c r="J17" s="3" t="s">
        <v>27</v>
      </c>
      <c r="K17" s="3">
        <v>9</v>
      </c>
      <c r="L17" s="3">
        <v>309</v>
      </c>
      <c r="M17" s="3">
        <v>689.81</v>
      </c>
      <c r="N17" s="3">
        <v>690</v>
      </c>
      <c r="O17" s="5">
        <v>0</v>
      </c>
      <c r="P17" s="5">
        <v>276</v>
      </c>
      <c r="Q17" s="5">
        <v>10.4</v>
      </c>
      <c r="R17" s="5">
        <v>175.51</v>
      </c>
      <c r="S17" s="5">
        <v>0</v>
      </c>
      <c r="T17" s="5">
        <f>SUM(O17:S17)</f>
        <v>461.90999999999997</v>
      </c>
      <c r="U17" s="5">
        <v>69.290000000000006</v>
      </c>
      <c r="V17" s="5">
        <f>SUM(T17:U17)</f>
        <v>531.19999999999993</v>
      </c>
      <c r="W17" s="3" t="s">
        <v>92</v>
      </c>
      <c r="X17" s="6" t="s">
        <v>38</v>
      </c>
      <c r="Y17" s="3"/>
    </row>
    <row r="18" spans="1:25" ht="15" customHeight="1" x14ac:dyDescent="0.25">
      <c r="A18" s="4">
        <v>45250</v>
      </c>
      <c r="B18" s="3" t="s">
        <v>56</v>
      </c>
      <c r="C18" s="3"/>
      <c r="D18" s="3" t="s">
        <v>57</v>
      </c>
      <c r="E18" s="3" t="s">
        <v>58</v>
      </c>
      <c r="F18" s="3" t="s">
        <v>25</v>
      </c>
      <c r="G18" s="3" t="s">
        <v>33</v>
      </c>
      <c r="H18" s="3" t="s">
        <v>28</v>
      </c>
      <c r="I18" s="3" t="s">
        <v>59</v>
      </c>
      <c r="J18" s="3" t="s">
        <v>27</v>
      </c>
      <c r="K18" s="3">
        <v>7</v>
      </c>
      <c r="L18" s="3">
        <v>50</v>
      </c>
      <c r="M18" s="3">
        <v>56.31</v>
      </c>
      <c r="N18" s="3">
        <v>57</v>
      </c>
      <c r="O18" s="5">
        <v>0</v>
      </c>
      <c r="P18" s="5">
        <v>114.57</v>
      </c>
      <c r="Q18" s="5">
        <v>10.4</v>
      </c>
      <c r="R18" s="5">
        <v>72.86</v>
      </c>
      <c r="S18" s="5">
        <v>0</v>
      </c>
      <c r="T18" s="5">
        <f>SUM(O18:S18)</f>
        <v>197.82999999999998</v>
      </c>
      <c r="U18" s="5">
        <v>29.67</v>
      </c>
      <c r="V18" s="5">
        <f>SUM(T18:U18)</f>
        <v>227.5</v>
      </c>
      <c r="W18" s="3" t="s">
        <v>92</v>
      </c>
      <c r="X18" s="6" t="s">
        <v>38</v>
      </c>
      <c r="Y18" s="3"/>
    </row>
    <row r="19" spans="1:25" ht="15" customHeight="1" x14ac:dyDescent="0.25">
      <c r="O19"/>
      <c r="P19"/>
      <c r="Q19"/>
      <c r="R19"/>
      <c r="S19"/>
      <c r="X19"/>
    </row>
    <row r="20" spans="1:25" ht="15" customHeight="1" x14ac:dyDescent="0.25">
      <c r="O20"/>
      <c r="P20"/>
      <c r="Q20"/>
      <c r="R20"/>
      <c r="S20"/>
      <c r="T20"/>
      <c r="U20"/>
      <c r="V20"/>
      <c r="X20"/>
    </row>
    <row r="21" spans="1:25" ht="15" customHeight="1" x14ac:dyDescent="0.25">
      <c r="O21"/>
      <c r="P21"/>
      <c r="Q21"/>
      <c r="R21"/>
      <c r="S21"/>
      <c r="T21"/>
      <c r="U21"/>
      <c r="V21"/>
      <c r="X21"/>
    </row>
    <row r="22" spans="1:25" ht="15" customHeight="1" x14ac:dyDescent="0.25">
      <c r="O22"/>
      <c r="P22"/>
      <c r="Q22"/>
      <c r="R22"/>
      <c r="S22"/>
      <c r="T22"/>
      <c r="U22"/>
      <c r="V22"/>
      <c r="X22"/>
    </row>
    <row r="23" spans="1:25" ht="15" customHeight="1" x14ac:dyDescent="0.25">
      <c r="O23"/>
      <c r="P23"/>
      <c r="Q23"/>
      <c r="R23"/>
      <c r="S23"/>
      <c r="T23"/>
      <c r="U23"/>
      <c r="V23"/>
      <c r="X23"/>
    </row>
    <row r="24" spans="1:25" ht="15" customHeight="1" x14ac:dyDescent="0.25">
      <c r="O24"/>
      <c r="P24"/>
      <c r="Q24"/>
      <c r="R24"/>
      <c r="S24"/>
      <c r="T24"/>
      <c r="U24"/>
      <c r="V24"/>
      <c r="X24"/>
    </row>
    <row r="25" spans="1:25" ht="15" customHeight="1" x14ac:dyDescent="0.25">
      <c r="O25"/>
      <c r="P25"/>
      <c r="Q25"/>
      <c r="R25"/>
      <c r="S25"/>
      <c r="T25"/>
      <c r="U25"/>
      <c r="V25"/>
      <c r="X25"/>
    </row>
    <row r="26" spans="1:25" ht="15" customHeight="1" x14ac:dyDescent="0.25">
      <c r="O26"/>
      <c r="P26"/>
      <c r="Q26"/>
      <c r="R26"/>
      <c r="S26"/>
      <c r="T26"/>
      <c r="U26"/>
      <c r="V26"/>
      <c r="X26"/>
    </row>
    <row r="27" spans="1:25" ht="15" customHeight="1" x14ac:dyDescent="0.25">
      <c r="O27"/>
      <c r="P27"/>
      <c r="Q27"/>
      <c r="R27"/>
      <c r="S27"/>
      <c r="T27"/>
      <c r="U27"/>
      <c r="V27"/>
      <c r="X27"/>
    </row>
    <row r="28" spans="1:25" ht="15" customHeight="1" x14ac:dyDescent="0.25">
      <c r="O28"/>
      <c r="P28"/>
      <c r="Q28"/>
      <c r="R28"/>
      <c r="S28"/>
      <c r="T28"/>
      <c r="U28"/>
      <c r="V28"/>
      <c r="X28"/>
    </row>
    <row r="29" spans="1:25" ht="15" customHeight="1" x14ac:dyDescent="0.25">
      <c r="O29"/>
      <c r="P29"/>
      <c r="Q29"/>
      <c r="R29"/>
      <c r="S29"/>
      <c r="T29"/>
      <c r="U29"/>
      <c r="V29"/>
      <c r="X29"/>
    </row>
    <row r="30" spans="1:25" ht="15" customHeight="1" x14ac:dyDescent="0.25">
      <c r="O30"/>
      <c r="P30"/>
      <c r="Q30"/>
      <c r="R30"/>
      <c r="S30"/>
      <c r="T30"/>
      <c r="U30"/>
      <c r="V30"/>
      <c r="X30"/>
    </row>
    <row r="31" spans="1:25" ht="15" customHeight="1" x14ac:dyDescent="0.25">
      <c r="O31"/>
      <c r="P31"/>
      <c r="Q31"/>
      <c r="R31"/>
      <c r="S31"/>
      <c r="T31"/>
      <c r="U31"/>
      <c r="V31"/>
      <c r="X31"/>
    </row>
    <row r="32" spans="1:25" ht="15" customHeight="1" x14ac:dyDescent="0.25">
      <c r="O32"/>
      <c r="P32"/>
      <c r="Q32"/>
      <c r="R32"/>
      <c r="S32"/>
      <c r="T32"/>
      <c r="U32"/>
      <c r="V32"/>
      <c r="X32"/>
    </row>
    <row r="33" spans="15:24" ht="15" customHeight="1" x14ac:dyDescent="0.25">
      <c r="O33"/>
      <c r="P33"/>
      <c r="Q33"/>
      <c r="R33"/>
      <c r="S33"/>
      <c r="T33"/>
      <c r="U33"/>
      <c r="V33"/>
      <c r="X33"/>
    </row>
    <row r="34" spans="15:24" ht="15" customHeight="1" x14ac:dyDescent="0.25">
      <c r="O34"/>
      <c r="P34"/>
      <c r="Q34"/>
      <c r="R34"/>
      <c r="S34"/>
      <c r="T34"/>
      <c r="U34"/>
      <c r="V34"/>
      <c r="X34"/>
    </row>
    <row r="35" spans="15:24" ht="15" customHeight="1" x14ac:dyDescent="0.25">
      <c r="O35"/>
      <c r="P35"/>
      <c r="Q35"/>
      <c r="R35"/>
      <c r="S35"/>
      <c r="T35"/>
      <c r="U35"/>
      <c r="V35"/>
      <c r="X35"/>
    </row>
    <row r="36" spans="15:24" ht="15" customHeight="1" x14ac:dyDescent="0.25">
      <c r="O36"/>
      <c r="P36"/>
      <c r="Q36"/>
      <c r="R36"/>
      <c r="S36"/>
      <c r="T36"/>
      <c r="U36"/>
      <c r="V36"/>
      <c r="X36"/>
    </row>
    <row r="37" spans="15:24" ht="15" customHeight="1" x14ac:dyDescent="0.25">
      <c r="O37"/>
      <c r="P37"/>
      <c r="Q37"/>
      <c r="R37"/>
      <c r="S37"/>
      <c r="T37"/>
      <c r="U37"/>
      <c r="V37"/>
      <c r="X37"/>
    </row>
    <row r="38" spans="15:24" ht="15" customHeight="1" x14ac:dyDescent="0.25">
      <c r="O38"/>
      <c r="P38"/>
      <c r="Q38"/>
      <c r="R38"/>
      <c r="S38"/>
      <c r="T38"/>
      <c r="U38"/>
      <c r="V38"/>
      <c r="X38"/>
    </row>
    <row r="39" spans="15:24" ht="15" customHeight="1" x14ac:dyDescent="0.25">
      <c r="O39"/>
      <c r="P39"/>
      <c r="Q39"/>
      <c r="R39"/>
      <c r="S39"/>
      <c r="T39"/>
      <c r="U39"/>
      <c r="V39"/>
      <c r="X39"/>
    </row>
    <row r="40" spans="15:24" ht="15" customHeight="1" x14ac:dyDescent="0.25">
      <c r="O40"/>
      <c r="P40"/>
      <c r="Q40"/>
      <c r="R40"/>
      <c r="S40"/>
      <c r="T40"/>
      <c r="U40"/>
      <c r="V40"/>
      <c r="X40"/>
    </row>
    <row r="41" spans="15:24" ht="15" customHeight="1" x14ac:dyDescent="0.25">
      <c r="O41"/>
      <c r="P41"/>
      <c r="Q41"/>
      <c r="R41"/>
      <c r="S41"/>
      <c r="T41"/>
      <c r="U41"/>
      <c r="V41"/>
      <c r="X41"/>
    </row>
    <row r="42" spans="15:24" ht="15" customHeight="1" x14ac:dyDescent="0.25">
      <c r="O42"/>
      <c r="P42"/>
      <c r="Q42"/>
      <c r="R42"/>
      <c r="S42"/>
      <c r="T42"/>
      <c r="U42"/>
      <c r="V42"/>
      <c r="X42"/>
    </row>
    <row r="43" spans="15:24" ht="15" customHeight="1" x14ac:dyDescent="0.25">
      <c r="O43"/>
      <c r="P43"/>
      <c r="Q43"/>
      <c r="R43"/>
      <c r="S43"/>
      <c r="T43"/>
      <c r="U43"/>
      <c r="V43"/>
      <c r="X43"/>
    </row>
    <row r="44" spans="15:24" ht="15" customHeight="1" x14ac:dyDescent="0.25">
      <c r="O44"/>
      <c r="P44"/>
      <c r="Q44"/>
      <c r="R44"/>
      <c r="S44"/>
      <c r="T44"/>
      <c r="U44"/>
      <c r="V44"/>
      <c r="X44"/>
    </row>
    <row r="45" spans="15:24" ht="15" customHeight="1" x14ac:dyDescent="0.25">
      <c r="O45"/>
      <c r="P45"/>
      <c r="Q45"/>
      <c r="R45"/>
      <c r="S45"/>
      <c r="T45"/>
      <c r="U45"/>
      <c r="V45"/>
      <c r="X45"/>
    </row>
    <row r="46" spans="15:24" ht="15" customHeight="1" x14ac:dyDescent="0.25">
      <c r="O46"/>
      <c r="P46"/>
      <c r="Q46"/>
      <c r="R46"/>
      <c r="S46"/>
      <c r="T46"/>
      <c r="U46"/>
      <c r="V46"/>
      <c r="X46"/>
    </row>
    <row r="47" spans="15:24" ht="15" customHeight="1" x14ac:dyDescent="0.25">
      <c r="O47"/>
      <c r="P47"/>
      <c r="Q47"/>
      <c r="R47"/>
      <c r="S47"/>
      <c r="T47"/>
      <c r="U47"/>
      <c r="V47"/>
      <c r="X47"/>
    </row>
    <row r="48" spans="15:24" ht="15" customHeight="1" x14ac:dyDescent="0.25">
      <c r="O48"/>
      <c r="P48"/>
      <c r="Q48"/>
      <c r="R48"/>
      <c r="S48"/>
      <c r="T48"/>
      <c r="U48"/>
      <c r="V48"/>
      <c r="X48"/>
    </row>
    <row r="49" spans="15:24" ht="15" customHeight="1" x14ac:dyDescent="0.25">
      <c r="O49"/>
      <c r="P49"/>
      <c r="Q49"/>
      <c r="R49"/>
      <c r="S49"/>
      <c r="T49"/>
      <c r="U49"/>
      <c r="V49"/>
      <c r="X49"/>
    </row>
    <row r="50" spans="15:24" ht="15" customHeight="1" x14ac:dyDescent="0.25">
      <c r="O50"/>
      <c r="P50"/>
      <c r="Q50"/>
      <c r="R50"/>
      <c r="S50"/>
      <c r="T50"/>
      <c r="U50"/>
      <c r="V50"/>
      <c r="X50"/>
    </row>
    <row r="51" spans="15:24" ht="15" customHeight="1" x14ac:dyDescent="0.25">
      <c r="O51"/>
      <c r="P51"/>
      <c r="Q51"/>
      <c r="R51"/>
      <c r="S51"/>
      <c r="T51"/>
      <c r="U51"/>
      <c r="V51"/>
      <c r="X51"/>
    </row>
    <row r="52" spans="15:24" ht="15" customHeight="1" x14ac:dyDescent="0.25">
      <c r="O52"/>
      <c r="P52"/>
      <c r="Q52"/>
      <c r="R52"/>
      <c r="S52"/>
      <c r="T52"/>
      <c r="U52"/>
      <c r="V52"/>
      <c r="X52"/>
    </row>
    <row r="53" spans="15:24" ht="15" customHeight="1" x14ac:dyDescent="0.25">
      <c r="O53"/>
      <c r="P53"/>
      <c r="Q53"/>
      <c r="R53"/>
      <c r="S53"/>
      <c r="T53"/>
      <c r="U53"/>
      <c r="V53"/>
      <c r="X53"/>
    </row>
    <row r="54" spans="15:24" ht="15" customHeight="1" x14ac:dyDescent="0.25">
      <c r="O54"/>
      <c r="P54"/>
      <c r="Q54"/>
      <c r="R54"/>
      <c r="S54"/>
      <c r="T54"/>
      <c r="U54"/>
      <c r="V54"/>
      <c r="X54"/>
    </row>
    <row r="55" spans="15:24" ht="15" customHeight="1" x14ac:dyDescent="0.25">
      <c r="O55"/>
      <c r="P55"/>
      <c r="Q55"/>
      <c r="R55"/>
      <c r="S55"/>
      <c r="T55"/>
      <c r="U55"/>
      <c r="V55"/>
      <c r="X55"/>
    </row>
    <row r="56" spans="15:24" ht="15" customHeight="1" x14ac:dyDescent="0.25">
      <c r="O56"/>
      <c r="P56"/>
      <c r="Q56"/>
      <c r="R56"/>
      <c r="S56"/>
      <c r="T56"/>
      <c r="U56"/>
      <c r="V56"/>
      <c r="X56"/>
    </row>
    <row r="57" spans="15:24" ht="15" customHeight="1" x14ac:dyDescent="0.25">
      <c r="O57"/>
      <c r="P57"/>
      <c r="Q57"/>
      <c r="R57"/>
      <c r="S57"/>
      <c r="T57"/>
      <c r="U57"/>
      <c r="V57"/>
      <c r="X57"/>
    </row>
    <row r="58" spans="15:24" ht="15" customHeight="1" x14ac:dyDescent="0.25">
      <c r="O58"/>
      <c r="P58"/>
      <c r="Q58"/>
      <c r="R58"/>
      <c r="S58"/>
      <c r="T58"/>
      <c r="U58"/>
      <c r="V58"/>
      <c r="X58"/>
    </row>
    <row r="59" spans="15:24" ht="15" customHeight="1" x14ac:dyDescent="0.25">
      <c r="O59"/>
      <c r="P59"/>
      <c r="Q59"/>
      <c r="R59"/>
      <c r="S59"/>
      <c r="T59"/>
      <c r="U59"/>
      <c r="V59"/>
      <c r="X59"/>
    </row>
    <row r="60" spans="15:24" ht="15" customHeight="1" x14ac:dyDescent="0.25">
      <c r="O60"/>
      <c r="P60"/>
      <c r="Q60"/>
      <c r="R60"/>
      <c r="S60"/>
      <c r="T60"/>
      <c r="U60"/>
      <c r="V60"/>
      <c r="X60"/>
    </row>
    <row r="61" spans="15:24" ht="15" customHeight="1" x14ac:dyDescent="0.25">
      <c r="O61"/>
      <c r="P61"/>
      <c r="Q61"/>
      <c r="R61"/>
      <c r="S61"/>
      <c r="T61"/>
      <c r="U61"/>
      <c r="V61"/>
      <c r="X61"/>
    </row>
    <row r="62" spans="15:24" ht="15" customHeight="1" x14ac:dyDescent="0.25">
      <c r="O62"/>
      <c r="P62"/>
      <c r="Q62"/>
      <c r="R62"/>
      <c r="S62"/>
      <c r="T62"/>
      <c r="U62"/>
      <c r="V62"/>
      <c r="X62"/>
    </row>
    <row r="63" spans="15:24" ht="15" customHeight="1" x14ac:dyDescent="0.25">
      <c r="O63"/>
      <c r="P63"/>
      <c r="Q63"/>
      <c r="R63"/>
      <c r="S63"/>
      <c r="T63"/>
      <c r="U63"/>
      <c r="V63"/>
      <c r="X63"/>
    </row>
    <row r="64" spans="15:24" ht="15" customHeight="1" x14ac:dyDescent="0.25">
      <c r="O64"/>
      <c r="P64"/>
      <c r="Q64"/>
      <c r="R64"/>
      <c r="S64"/>
      <c r="T64"/>
      <c r="U64"/>
      <c r="V64"/>
      <c r="X64"/>
    </row>
    <row r="65" spans="15:24" ht="15" customHeight="1" x14ac:dyDescent="0.25">
      <c r="O65"/>
      <c r="P65"/>
      <c r="Q65"/>
      <c r="R65"/>
      <c r="S65"/>
      <c r="T65"/>
      <c r="U65"/>
      <c r="V65"/>
      <c r="X65"/>
    </row>
    <row r="66" spans="15:24" ht="15" customHeight="1" x14ac:dyDescent="0.25">
      <c r="O66"/>
      <c r="P66"/>
      <c r="Q66"/>
      <c r="R66"/>
      <c r="S66"/>
      <c r="T66"/>
      <c r="U66"/>
      <c r="V66"/>
      <c r="X66"/>
    </row>
    <row r="67" spans="15:24" ht="15" customHeight="1" x14ac:dyDescent="0.25">
      <c r="O67"/>
      <c r="P67"/>
      <c r="Q67"/>
      <c r="R67"/>
      <c r="S67"/>
      <c r="T67"/>
      <c r="U67"/>
      <c r="V67"/>
      <c r="X67"/>
    </row>
    <row r="68" spans="15:24" ht="15" customHeight="1" x14ac:dyDescent="0.25">
      <c r="O68"/>
      <c r="P68"/>
      <c r="Q68"/>
      <c r="R68"/>
      <c r="S68"/>
      <c r="T68"/>
      <c r="U68"/>
      <c r="V68"/>
      <c r="X68"/>
    </row>
    <row r="69" spans="15:24" ht="15" customHeight="1" x14ac:dyDescent="0.25">
      <c r="O69"/>
      <c r="P69"/>
      <c r="Q69"/>
      <c r="R69"/>
      <c r="S69"/>
      <c r="T69"/>
      <c r="U69"/>
      <c r="V69"/>
      <c r="X69"/>
    </row>
    <row r="70" spans="15:24" ht="15" customHeight="1" x14ac:dyDescent="0.25">
      <c r="O70"/>
      <c r="P70"/>
      <c r="Q70"/>
      <c r="R70"/>
      <c r="S70"/>
      <c r="T70"/>
      <c r="U70"/>
      <c r="V70"/>
      <c r="X70"/>
    </row>
    <row r="71" spans="15:24" ht="15" customHeight="1" x14ac:dyDescent="0.25">
      <c r="O71"/>
      <c r="P71"/>
      <c r="Q71"/>
      <c r="R71"/>
      <c r="S71"/>
      <c r="T71"/>
      <c r="U71"/>
      <c r="V71"/>
      <c r="X71"/>
    </row>
    <row r="72" spans="15:24" ht="15" customHeight="1" x14ac:dyDescent="0.25">
      <c r="O72"/>
      <c r="P72"/>
      <c r="Q72"/>
      <c r="R72"/>
      <c r="S72"/>
      <c r="T72"/>
      <c r="U72"/>
      <c r="V72"/>
      <c r="X72"/>
    </row>
    <row r="73" spans="15:24" ht="15" customHeight="1" x14ac:dyDescent="0.25">
      <c r="O73"/>
      <c r="P73"/>
      <c r="Q73"/>
      <c r="R73"/>
      <c r="S73"/>
      <c r="T73"/>
      <c r="U73"/>
      <c r="V73"/>
      <c r="X73"/>
    </row>
    <row r="74" spans="15:24" ht="15" customHeight="1" x14ac:dyDescent="0.25">
      <c r="O74"/>
      <c r="P74"/>
      <c r="Q74"/>
      <c r="R74"/>
      <c r="S74"/>
      <c r="T74"/>
      <c r="U74"/>
      <c r="V74"/>
      <c r="X74"/>
    </row>
    <row r="75" spans="15:24" ht="15" customHeight="1" x14ac:dyDescent="0.25">
      <c r="O75"/>
      <c r="P75"/>
      <c r="Q75"/>
      <c r="R75"/>
      <c r="S75"/>
      <c r="T75"/>
      <c r="U75"/>
      <c r="V75"/>
      <c r="X75"/>
    </row>
    <row r="76" spans="15:24" ht="15" customHeight="1" x14ac:dyDescent="0.25">
      <c r="O76"/>
      <c r="P76"/>
      <c r="Q76"/>
      <c r="R76"/>
      <c r="S76"/>
      <c r="T76"/>
      <c r="U76"/>
      <c r="V76"/>
      <c r="X76"/>
    </row>
    <row r="77" spans="15:24" ht="15" customHeight="1" x14ac:dyDescent="0.25">
      <c r="O77"/>
      <c r="P77"/>
      <c r="Q77"/>
      <c r="R77"/>
      <c r="S77"/>
      <c r="T77"/>
      <c r="U77"/>
      <c r="V77"/>
      <c r="X77"/>
    </row>
    <row r="78" spans="15:24" ht="15" customHeight="1" x14ac:dyDescent="0.25">
      <c r="O78"/>
      <c r="P78"/>
      <c r="Q78"/>
      <c r="R78"/>
      <c r="S78"/>
      <c r="T78"/>
      <c r="U78"/>
      <c r="V78"/>
      <c r="X78"/>
    </row>
    <row r="79" spans="15:24" ht="15" customHeight="1" x14ac:dyDescent="0.25">
      <c r="O79"/>
      <c r="P79"/>
      <c r="Q79"/>
      <c r="R79"/>
      <c r="S79"/>
      <c r="T79"/>
      <c r="U79"/>
      <c r="V79"/>
      <c r="X79"/>
    </row>
    <row r="80" spans="15:24" ht="15" customHeight="1" x14ac:dyDescent="0.25">
      <c r="O80"/>
      <c r="P80"/>
      <c r="Q80"/>
      <c r="R80"/>
      <c r="S80"/>
      <c r="T80"/>
      <c r="U80"/>
      <c r="V80"/>
      <c r="X80"/>
    </row>
    <row r="81" spans="15:24" ht="15" customHeight="1" x14ac:dyDescent="0.25">
      <c r="O81"/>
      <c r="P81"/>
      <c r="Q81"/>
      <c r="R81"/>
      <c r="S81"/>
      <c r="T81"/>
      <c r="U81"/>
      <c r="V81"/>
      <c r="X81"/>
    </row>
    <row r="82" spans="15:24" ht="15" customHeight="1" x14ac:dyDescent="0.25">
      <c r="O82"/>
      <c r="P82"/>
      <c r="Q82"/>
      <c r="R82"/>
      <c r="S82"/>
      <c r="T82"/>
      <c r="U82"/>
      <c r="V82"/>
      <c r="X82"/>
    </row>
    <row r="83" spans="15:24" ht="15" customHeight="1" x14ac:dyDescent="0.25">
      <c r="O83"/>
      <c r="P83"/>
      <c r="Q83"/>
      <c r="R83"/>
      <c r="S83"/>
      <c r="T83"/>
      <c r="U83"/>
      <c r="V83"/>
      <c r="X83"/>
    </row>
    <row r="84" spans="15:24" ht="15" customHeight="1" x14ac:dyDescent="0.25">
      <c r="O84"/>
      <c r="P84"/>
      <c r="Q84"/>
      <c r="R84"/>
      <c r="S84"/>
      <c r="T84"/>
      <c r="U84"/>
      <c r="V84"/>
      <c r="X84"/>
    </row>
    <row r="85" spans="15:24" ht="15" customHeight="1" x14ac:dyDescent="0.25">
      <c r="O85"/>
      <c r="P85"/>
      <c r="Q85"/>
      <c r="R85"/>
      <c r="S85"/>
      <c r="T85"/>
      <c r="U85"/>
      <c r="V85"/>
      <c r="X85"/>
    </row>
    <row r="86" spans="15:24" ht="15" customHeight="1" x14ac:dyDescent="0.25">
      <c r="O86"/>
      <c r="P86"/>
      <c r="Q86"/>
      <c r="R86"/>
      <c r="S86"/>
      <c r="T86"/>
      <c r="U86"/>
      <c r="V86"/>
      <c r="X86"/>
    </row>
    <row r="87" spans="15:24" ht="15" customHeight="1" x14ac:dyDescent="0.25">
      <c r="O87"/>
      <c r="P87"/>
      <c r="Q87"/>
      <c r="R87"/>
      <c r="S87"/>
      <c r="T87"/>
      <c r="U87"/>
      <c r="V87"/>
      <c r="X87"/>
    </row>
    <row r="88" spans="15:24" ht="15" customHeight="1" x14ac:dyDescent="0.25">
      <c r="O88"/>
      <c r="P88"/>
      <c r="Q88"/>
      <c r="R88"/>
      <c r="S88"/>
      <c r="T88"/>
      <c r="U88"/>
      <c r="V88"/>
      <c r="X88"/>
    </row>
    <row r="89" spans="15:24" ht="15" customHeight="1" x14ac:dyDescent="0.25">
      <c r="O89"/>
      <c r="P89"/>
      <c r="Q89"/>
      <c r="R89"/>
      <c r="S89"/>
      <c r="T89"/>
      <c r="U89"/>
      <c r="V89"/>
      <c r="X89"/>
    </row>
    <row r="90" spans="15:24" ht="15" customHeight="1" x14ac:dyDescent="0.25">
      <c r="O90"/>
      <c r="P90"/>
      <c r="Q90"/>
      <c r="R90"/>
      <c r="S90"/>
      <c r="T90"/>
      <c r="U90"/>
      <c r="V90"/>
      <c r="X90"/>
    </row>
    <row r="91" spans="15:24" ht="15" customHeight="1" x14ac:dyDescent="0.25">
      <c r="O91"/>
      <c r="P91"/>
      <c r="Q91"/>
      <c r="R91"/>
      <c r="S91"/>
      <c r="T91"/>
      <c r="U91"/>
      <c r="V91"/>
      <c r="X91"/>
    </row>
    <row r="92" spans="15:24" ht="15" customHeight="1" x14ac:dyDescent="0.25">
      <c r="O92"/>
      <c r="P92"/>
      <c r="Q92"/>
      <c r="R92"/>
      <c r="S92"/>
      <c r="T92"/>
      <c r="U92"/>
      <c r="V92"/>
      <c r="X92"/>
    </row>
    <row r="93" spans="15:24" ht="15" customHeight="1" x14ac:dyDescent="0.25">
      <c r="O93"/>
      <c r="P93"/>
      <c r="Q93"/>
      <c r="R93"/>
      <c r="S93"/>
      <c r="T93"/>
      <c r="U93"/>
      <c r="V93"/>
      <c r="X93"/>
    </row>
    <row r="94" spans="15:24" ht="15" customHeight="1" x14ac:dyDescent="0.25">
      <c r="O94"/>
      <c r="P94"/>
      <c r="Q94"/>
      <c r="R94"/>
      <c r="S94"/>
      <c r="T94"/>
      <c r="U94"/>
      <c r="V94"/>
      <c r="X94"/>
    </row>
    <row r="95" spans="15:24" ht="15" customHeight="1" x14ac:dyDescent="0.25">
      <c r="O95"/>
      <c r="P95"/>
      <c r="Q95"/>
      <c r="R95"/>
      <c r="S95"/>
      <c r="T95"/>
      <c r="U95"/>
      <c r="V95"/>
      <c r="X95"/>
    </row>
    <row r="96" spans="15:24" ht="15" customHeight="1" x14ac:dyDescent="0.25">
      <c r="O96"/>
      <c r="P96"/>
      <c r="Q96"/>
      <c r="R96"/>
      <c r="S96"/>
      <c r="T96"/>
      <c r="U96"/>
      <c r="V96"/>
      <c r="X96"/>
    </row>
    <row r="97" spans="15:24" ht="15" customHeight="1" x14ac:dyDescent="0.25">
      <c r="O97"/>
      <c r="P97"/>
      <c r="Q97"/>
      <c r="R97"/>
      <c r="S97"/>
      <c r="T97"/>
      <c r="U97"/>
      <c r="V97"/>
      <c r="X97"/>
    </row>
    <row r="98" spans="15:24" ht="15" customHeight="1" x14ac:dyDescent="0.25">
      <c r="O98"/>
      <c r="P98"/>
      <c r="Q98"/>
      <c r="R98"/>
      <c r="S98"/>
      <c r="T98"/>
      <c r="U98"/>
      <c r="V98"/>
      <c r="X98"/>
    </row>
    <row r="99" spans="15:24" ht="15" customHeight="1" x14ac:dyDescent="0.25">
      <c r="O99"/>
      <c r="P99"/>
      <c r="Q99"/>
      <c r="R99"/>
      <c r="S99"/>
      <c r="T99"/>
      <c r="U99"/>
      <c r="V99"/>
      <c r="X99"/>
    </row>
    <row r="100" spans="15:24" ht="15" customHeight="1" x14ac:dyDescent="0.25">
      <c r="O100"/>
      <c r="P100"/>
      <c r="Q100"/>
      <c r="R100"/>
      <c r="S100"/>
      <c r="T100"/>
      <c r="U100"/>
      <c r="V100"/>
      <c r="X100"/>
    </row>
    <row r="101" spans="15:24" ht="15" customHeight="1" x14ac:dyDescent="0.25">
      <c r="O101"/>
      <c r="P101"/>
      <c r="Q101"/>
      <c r="R101"/>
      <c r="S101"/>
      <c r="T101"/>
      <c r="U101"/>
      <c r="V101"/>
      <c r="X101"/>
    </row>
    <row r="102" spans="15:24" ht="15" customHeight="1" x14ac:dyDescent="0.25">
      <c r="O102"/>
      <c r="P102"/>
      <c r="Q102"/>
      <c r="R102"/>
      <c r="S102"/>
      <c r="T102"/>
      <c r="U102"/>
      <c r="V102"/>
      <c r="X102"/>
    </row>
    <row r="103" spans="15:24" ht="15" customHeight="1" x14ac:dyDescent="0.25">
      <c r="O103"/>
      <c r="P103"/>
      <c r="Q103"/>
      <c r="R103"/>
      <c r="S103"/>
      <c r="T103"/>
      <c r="U103"/>
      <c r="V103"/>
      <c r="X103"/>
    </row>
    <row r="104" spans="15:24" ht="15" customHeight="1" x14ac:dyDescent="0.25">
      <c r="O104"/>
      <c r="P104"/>
      <c r="Q104"/>
      <c r="R104"/>
      <c r="S104"/>
      <c r="T104"/>
      <c r="U104"/>
      <c r="V104"/>
      <c r="X104"/>
    </row>
    <row r="105" spans="15:24" ht="15" customHeight="1" x14ac:dyDescent="0.25">
      <c r="O105"/>
      <c r="P105"/>
      <c r="Q105"/>
      <c r="R105"/>
      <c r="S105"/>
      <c r="T105"/>
      <c r="U105"/>
      <c r="V105"/>
      <c r="X105"/>
    </row>
    <row r="106" spans="15:24" ht="15" customHeight="1" x14ac:dyDescent="0.25">
      <c r="O106"/>
      <c r="P106"/>
      <c r="Q106"/>
      <c r="R106"/>
      <c r="S106"/>
      <c r="T106"/>
      <c r="U106"/>
      <c r="V106"/>
      <c r="X106"/>
    </row>
    <row r="107" spans="15:24" ht="15" customHeight="1" x14ac:dyDescent="0.25">
      <c r="O107"/>
      <c r="P107"/>
      <c r="Q107"/>
      <c r="R107"/>
      <c r="S107"/>
      <c r="T107"/>
      <c r="U107"/>
      <c r="V107"/>
      <c r="X107"/>
    </row>
    <row r="108" spans="15:24" ht="15" customHeight="1" x14ac:dyDescent="0.25">
      <c r="O108"/>
      <c r="P108"/>
      <c r="Q108"/>
      <c r="R108"/>
      <c r="S108"/>
      <c r="T108"/>
      <c r="U108"/>
      <c r="V108"/>
      <c r="X108"/>
    </row>
    <row r="109" spans="15:24" ht="15" customHeight="1" x14ac:dyDescent="0.25">
      <c r="O109"/>
      <c r="P109"/>
      <c r="Q109"/>
      <c r="R109"/>
      <c r="S109"/>
      <c r="T109"/>
      <c r="U109"/>
      <c r="V109"/>
      <c r="X109"/>
    </row>
    <row r="110" spans="15:24" ht="15" customHeight="1" x14ac:dyDescent="0.25">
      <c r="O110"/>
      <c r="P110"/>
      <c r="Q110"/>
      <c r="R110"/>
      <c r="S110"/>
      <c r="T110"/>
      <c r="U110"/>
      <c r="V110"/>
      <c r="X110"/>
    </row>
    <row r="111" spans="15:24" ht="15" customHeight="1" x14ac:dyDescent="0.25">
      <c r="O111"/>
      <c r="P111"/>
      <c r="Q111"/>
      <c r="R111"/>
      <c r="S111"/>
      <c r="T111"/>
      <c r="U111"/>
      <c r="V111"/>
      <c r="X111"/>
    </row>
    <row r="112" spans="15:24" ht="15" customHeight="1" x14ac:dyDescent="0.25">
      <c r="O112"/>
      <c r="P112"/>
      <c r="Q112"/>
      <c r="R112"/>
      <c r="S112"/>
      <c r="T112"/>
      <c r="U112"/>
      <c r="V112"/>
      <c r="X112"/>
    </row>
    <row r="113" spans="15:24" ht="15" customHeight="1" x14ac:dyDescent="0.25">
      <c r="O113"/>
      <c r="P113"/>
      <c r="Q113"/>
      <c r="R113"/>
      <c r="S113"/>
      <c r="T113"/>
      <c r="U113"/>
      <c r="V113"/>
      <c r="X113"/>
    </row>
    <row r="114" spans="15:24" ht="15" customHeight="1" x14ac:dyDescent="0.25">
      <c r="O114"/>
      <c r="P114"/>
      <c r="Q114"/>
      <c r="R114"/>
      <c r="S114"/>
      <c r="T114"/>
      <c r="U114"/>
      <c r="V114"/>
      <c r="X114"/>
    </row>
  </sheetData>
  <sortState ref="A2:Y18">
    <sortCondition ref="B2:B1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2023-11-24T06:49:19Z</dcterms:created>
  <dcterms:modified xsi:type="dcterms:W3CDTF">2023-11-24T12:26:10Z</dcterms:modified>
</cp:coreProperties>
</file>