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2" i="1" l="1"/>
  <c r="V2" i="1" s="1"/>
  <c r="T3" i="1"/>
  <c r="V3" i="1" s="1"/>
  <c r="T4" i="1"/>
  <c r="V4" i="1" s="1"/>
  <c r="T5" i="1"/>
  <c r="V5" i="1" s="1"/>
  <c r="T6" i="1"/>
  <c r="V6" i="1" s="1"/>
</calcChain>
</file>

<file path=xl/sharedStrings.xml><?xml version="1.0" encoding="utf-8"?>
<sst xmlns="http://schemas.openxmlformats.org/spreadsheetml/2006/main" count="72" uniqueCount="42">
  <si>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</si>
  <si>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</si>
  <si>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</si>
  <si>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</si>
  <si>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</si>
  <si>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</si>
  <si>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</si>
  <si>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</si>
  <si>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</si>
  <si>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</si>
  <si>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</si>
  <si>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</si>
  <si>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</si>
  <si>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</si>
  <si>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</si>
  <si>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</si>
  <si>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</si>
  <si>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</si>
  <si>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</si>
  <si>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</si>
  <si>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</si>
  <si>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</si>
  <si>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</si>
  <si>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</si>
  <si>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</si>
  <si>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SHZEN</t>
  </si>
  <si>
    <t>CPT</t>
  </si>
  <si>
    <t>JNB</t>
  </si>
  <si>
    <t>DOOR</t>
  </si>
  <si>
    <t>MOV004</t>
  </si>
  <si>
    <t>2214044</t>
  </si>
  <si>
    <t>-</t>
  </si>
  <si>
    <t>PEPPINA</t>
  </si>
  <si>
    <t>OTTERY</t>
  </si>
  <si>
    <t>2161791</t>
  </si>
  <si>
    <t>2207383</t>
  </si>
  <si>
    <t>2208161</t>
  </si>
  <si>
    <t>2215429</t>
  </si>
  <si>
    <t>JNB79701</t>
  </si>
  <si>
    <t>PROFICOS</t>
  </si>
  <si>
    <t>PTA</t>
  </si>
  <si>
    <t>INV279362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</si>
</sst>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J1" workbookViewId="0">
      <selection activeCell="T7" sqref="T7:X8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23.28515625" bestFit="1" customWidth="1"/>
    <col min="4" max="4" width="23.140625" bestFit="1" customWidth="1"/>
    <col min="5" max="5" width="40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8.28515625" bestFit="1" customWidth="1"/>
    <col min="10" max="10" width="13.28515625" bestFit="1" customWidth="1"/>
    <col min="11" max="11" width="4" bestFit="1" customWidth="1"/>
    <col min="12" max="12" width="7.7109375" bestFit="1" customWidth="1"/>
    <col min="13" max="13" width="7" bestFit="1" customWidth="1"/>
    <col min="14" max="14" width="11" bestFit="1" customWidth="1"/>
    <col min="15" max="15" width="11" style="6" customWidth="1"/>
    <col min="16" max="16" width="14.5703125" style="6" bestFit="1" customWidth="1"/>
    <col min="17" max="17" width="14.5703125" style="6" customWidth="1"/>
    <col min="18" max="18" width="8" style="6" bestFit="1" customWidth="1"/>
    <col min="19" max="19" width="12" style="6" bestFit="1" customWidth="1"/>
    <col min="20" max="20" width="8.7109375" style="6" bestFit="1" customWidth="1"/>
    <col min="21" max="21" width="8" style="6" bestFit="1" customWidth="1"/>
    <col min="22" max="22" width="9" style="6" bestFit="1" customWidth="1"/>
    <col min="23" max="23" width="10.28515625" bestFit="1" customWidth="1"/>
    <col min="24" max="24" width="15.28515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44865</v>
      </c>
      <c r="B2" s="7" t="s">
        <v>34</v>
      </c>
      <c r="C2" s="4"/>
      <c r="D2" s="4"/>
      <c r="E2" s="4" t="s">
        <v>39</v>
      </c>
      <c r="F2" s="4" t="s">
        <v>26</v>
      </c>
      <c r="G2" s="4" t="s">
        <v>26</v>
      </c>
      <c r="H2" s="4" t="s">
        <v>27</v>
      </c>
      <c r="I2" s="4"/>
      <c r="J2" s="4" t="s">
        <v>28</v>
      </c>
      <c r="K2" s="4">
        <v>12</v>
      </c>
      <c r="L2" s="4">
        <v>81</v>
      </c>
      <c r="M2" s="4">
        <v>329</v>
      </c>
      <c r="N2" s="4">
        <v>330</v>
      </c>
      <c r="O2" s="5">
        <v>0</v>
      </c>
      <c r="P2" s="5">
        <v>693.37</v>
      </c>
      <c r="Q2" s="5">
        <v>0</v>
      </c>
      <c r="R2" s="5">
        <v>435.64</v>
      </c>
      <c r="S2" s="5">
        <v>0</v>
      </c>
      <c r="T2" s="5">
        <f>SUM(O2:S2)</f>
        <v>1129.01</v>
      </c>
      <c r="U2" s="5">
        <v>169.35</v>
      </c>
      <c r="V2" s="5">
        <f>SUM(T2:U2)</f>
        <v>1298.3599999999999</v>
      </c>
      <c r="W2" s="4" t="s">
        <v>41</v>
      </c>
      <c r="X2" s="4" t="s">
        <v>29</v>
      </c>
      <c r="Y2" s="4"/>
    </row>
    <row r="3" spans="1:25" x14ac:dyDescent="0.25">
      <c r="A3" s="3">
        <v>44865</v>
      </c>
      <c r="B3" s="7" t="s">
        <v>35</v>
      </c>
      <c r="C3" s="4"/>
      <c r="D3" s="4"/>
      <c r="E3" s="4" t="s">
        <v>25</v>
      </c>
      <c r="F3" s="4" t="s">
        <v>27</v>
      </c>
      <c r="G3" s="4" t="s">
        <v>27</v>
      </c>
      <c r="H3" s="4" t="s">
        <v>26</v>
      </c>
      <c r="I3" s="4" t="s">
        <v>33</v>
      </c>
      <c r="J3" s="4" t="s">
        <v>28</v>
      </c>
      <c r="K3" s="4">
        <v>2</v>
      </c>
      <c r="L3" s="4">
        <v>91</v>
      </c>
      <c r="M3" s="4">
        <v>45</v>
      </c>
      <c r="N3" s="4">
        <v>91</v>
      </c>
      <c r="O3" s="5">
        <v>0</v>
      </c>
      <c r="P3" s="5">
        <v>191.2</v>
      </c>
      <c r="Q3" s="5">
        <v>0</v>
      </c>
      <c r="R3" s="5">
        <v>120.14</v>
      </c>
      <c r="S3" s="5">
        <v>0</v>
      </c>
      <c r="T3" s="5">
        <f>SUM(O3:S3)</f>
        <v>311.33999999999997</v>
      </c>
      <c r="U3" s="5">
        <v>46.7</v>
      </c>
      <c r="V3" s="5">
        <f>SUM(T3:U3)</f>
        <v>358.03999999999996</v>
      </c>
      <c r="W3" s="4" t="s">
        <v>41</v>
      </c>
      <c r="X3" s="4" t="s">
        <v>29</v>
      </c>
      <c r="Y3" s="4"/>
    </row>
    <row r="4" spans="1:25" x14ac:dyDescent="0.25">
      <c r="A4" s="3">
        <v>44865</v>
      </c>
      <c r="B4" s="7" t="s">
        <v>36</v>
      </c>
      <c r="C4" s="4"/>
      <c r="D4" s="4"/>
      <c r="E4" s="4" t="s">
        <v>25</v>
      </c>
      <c r="F4" s="4" t="s">
        <v>27</v>
      </c>
      <c r="G4" s="4" t="s">
        <v>40</v>
      </c>
      <c r="H4" s="4" t="s">
        <v>26</v>
      </c>
      <c r="I4" s="4" t="s">
        <v>33</v>
      </c>
      <c r="J4" s="4" t="s">
        <v>28</v>
      </c>
      <c r="K4" s="4">
        <v>2</v>
      </c>
      <c r="L4" s="4">
        <v>385</v>
      </c>
      <c r="M4" s="4">
        <v>204</v>
      </c>
      <c r="N4" s="4">
        <v>385</v>
      </c>
      <c r="O4" s="5">
        <v>0</v>
      </c>
      <c r="P4" s="5">
        <v>878.15</v>
      </c>
      <c r="Q4" s="5">
        <v>0</v>
      </c>
      <c r="R4" s="5">
        <v>551.74</v>
      </c>
      <c r="S4" s="5">
        <v>0</v>
      </c>
      <c r="T4" s="5">
        <f>SUM(O4:S4)</f>
        <v>1429.8899999999999</v>
      </c>
      <c r="U4" s="5">
        <v>214.48</v>
      </c>
      <c r="V4" s="5">
        <f>SUM(T4:U4)</f>
        <v>1644.37</v>
      </c>
      <c r="W4" s="4" t="s">
        <v>41</v>
      </c>
      <c r="X4" s="4" t="s">
        <v>29</v>
      </c>
      <c r="Y4" s="4"/>
    </row>
    <row r="5" spans="1:25" x14ac:dyDescent="0.25">
      <c r="A5" s="3">
        <v>44839</v>
      </c>
      <c r="B5" s="4" t="s">
        <v>30</v>
      </c>
      <c r="C5" s="4" t="s">
        <v>31</v>
      </c>
      <c r="D5" s="4" t="s">
        <v>32</v>
      </c>
      <c r="E5" s="4" t="s">
        <v>25</v>
      </c>
      <c r="F5" s="4" t="s">
        <v>27</v>
      </c>
      <c r="G5" s="4" t="s">
        <v>27</v>
      </c>
      <c r="H5" s="4" t="s">
        <v>26</v>
      </c>
      <c r="I5" s="4" t="s">
        <v>33</v>
      </c>
      <c r="J5" s="4" t="s">
        <v>28</v>
      </c>
      <c r="K5" s="4">
        <v>5</v>
      </c>
      <c r="L5" s="4">
        <v>1738</v>
      </c>
      <c r="M5" s="4">
        <v>1255.2</v>
      </c>
      <c r="N5" s="4">
        <v>1738</v>
      </c>
      <c r="O5" s="5">
        <v>0</v>
      </c>
      <c r="P5" s="5">
        <v>3241.68</v>
      </c>
      <c r="Q5" s="5">
        <v>0</v>
      </c>
      <c r="R5" s="5">
        <v>2036.75</v>
      </c>
      <c r="S5" s="5">
        <v>0</v>
      </c>
      <c r="T5" s="5">
        <f>SUM(O5:S5)</f>
        <v>5278.43</v>
      </c>
      <c r="U5" s="5">
        <v>791.77</v>
      </c>
      <c r="V5" s="5">
        <f>SUM(T5:U5)</f>
        <v>6070.2000000000007</v>
      </c>
      <c r="W5" s="4" t="s">
        <v>41</v>
      </c>
      <c r="X5" s="4" t="s">
        <v>29</v>
      </c>
      <c r="Y5" s="4"/>
    </row>
    <row r="6" spans="1:25" x14ac:dyDescent="0.25">
      <c r="A6" s="3">
        <v>44862</v>
      </c>
      <c r="B6" s="7" t="s">
        <v>37</v>
      </c>
      <c r="C6" s="4" t="s">
        <v>38</v>
      </c>
      <c r="D6" s="4"/>
      <c r="E6" s="4" t="s">
        <v>25</v>
      </c>
      <c r="F6" s="4" t="s">
        <v>27</v>
      </c>
      <c r="G6" s="4" t="s">
        <v>27</v>
      </c>
      <c r="H6" s="4" t="s">
        <v>26</v>
      </c>
      <c r="I6" s="4" t="s">
        <v>33</v>
      </c>
      <c r="J6" s="4" t="s">
        <v>28</v>
      </c>
      <c r="K6" s="4">
        <v>1</v>
      </c>
      <c r="L6" s="4">
        <v>213</v>
      </c>
      <c r="M6" s="4">
        <v>170</v>
      </c>
      <c r="N6" s="4">
        <v>213</v>
      </c>
      <c r="O6" s="5">
        <v>0</v>
      </c>
      <c r="P6" s="5">
        <v>447.54</v>
      </c>
      <c r="Q6" s="5">
        <v>0</v>
      </c>
      <c r="R6" s="5">
        <v>281.19</v>
      </c>
      <c r="S6" s="5">
        <v>0</v>
      </c>
      <c r="T6" s="5">
        <f>SUM(O6:S6)</f>
        <v>728.73</v>
      </c>
      <c r="U6" s="5">
        <v>109.32</v>
      </c>
      <c r="V6" s="5">
        <f>SUM(T6:U6)</f>
        <v>838.05</v>
      </c>
      <c r="W6" s="4" t="s">
        <v>41</v>
      </c>
      <c r="X6" s="4" t="s">
        <v>29</v>
      </c>
      <c r="Y6" s="4"/>
    </row>
    <row r="7" spans="1:25" x14ac:dyDescent="0.25">
      <c r="T7"/>
      <c r="U7"/>
      <c r="V7"/>
    </row>
    <row r="8" spans="1:25" x14ac:dyDescent="0.25">
      <c r="T8"/>
      <c r="U8"/>
      <c r="V8"/>
    </row>
  </sheetData>
  <sortState ref="A2:Y6">
    <sortCondition ref="B2:B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2022-11-04T08:56:22Z</dcterms:created>
  <dcterms:modified xsi:type="dcterms:W3CDTF">2022-11-04T10:10:47Z</dcterms:modified>
</cp:coreProperties>
</file>