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Aug Inv 2018\EMIT\"/>
    </mc:Choice>
  </mc:AlternateContent>
  <xr:revisionPtr revIDLastSave="0" documentId="8_{2318450F-F9C5-4E5B-9971-659559067AC7}" xr6:coauthVersionLast="34" xr6:coauthVersionMax="34" xr10:uidLastSave="{00000000-0000-0000-0000-000000000000}"/>
  <bookViews>
    <workbookView xWindow="0" yWindow="0" windowWidth="23040" windowHeight="8640" xr2:uid="{FA5D20FE-8633-403A-91C3-0A001EF87AD1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R5" i="1"/>
  <c r="S5" i="1"/>
  <c r="T5" i="1"/>
</calcChain>
</file>

<file path=xl/sharedStrings.xml><?xml version="1.0" encoding="utf-8"?>
<sst xmlns="http://schemas.openxmlformats.org/spreadsheetml/2006/main" count="53" uniqueCount="36">
  <si>
    <t>Invoice Date</t>
  </si>
  <si>
    <t>Waybill</t>
  </si>
  <si>
    <t>Client Reference</t>
  </si>
  <si>
    <t>Consignor</t>
  </si>
  <si>
    <t>Accnum</t>
  </si>
  <si>
    <t>Shipper</t>
  </si>
  <si>
    <t>Consignee</t>
  </si>
  <si>
    <t>Origin</t>
  </si>
  <si>
    <t>Destination</t>
  </si>
  <si>
    <t>Dest Town</t>
  </si>
  <si>
    <t>Serv_C</t>
  </si>
  <si>
    <t>Pcs</t>
  </si>
  <si>
    <t>MassKg</t>
  </si>
  <si>
    <t>VolWT</t>
  </si>
  <si>
    <t>Chg Mass</t>
  </si>
  <si>
    <t>Freight_Charge</t>
  </si>
  <si>
    <t>Fuel</t>
  </si>
  <si>
    <t>SubTotal</t>
  </si>
  <si>
    <t>VAT</t>
  </si>
  <si>
    <t>Total</t>
  </si>
  <si>
    <t>InvoiceNo</t>
  </si>
  <si>
    <t>1594840</t>
  </si>
  <si>
    <t>439071</t>
  </si>
  <si>
    <t>PRIONTEX  MICRONCLEAN</t>
  </si>
  <si>
    <t>DEST1</t>
  </si>
  <si>
    <t>ASPEN SVP</t>
  </si>
  <si>
    <t>JNB</t>
  </si>
  <si>
    <t>PLZ</t>
  </si>
  <si>
    <t>PORT ELIZABETH</t>
  </si>
  <si>
    <t>DOOR</t>
  </si>
  <si>
    <t>INV201967</t>
  </si>
  <si>
    <t>1575279</t>
  </si>
  <si>
    <t>PROINTEX JHB</t>
  </si>
  <si>
    <t>JOHANNESBURG</t>
  </si>
  <si>
    <t>1610354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</si>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</sst>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1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6676A-FB72-40B7-B6F6-565F435119D8}">
  <dimension ref="A1:V5"/>
  <sheetViews>
    <sheetView tabSelected="1" workbookViewId="0">
      <selection activeCell="D12" sqref="D12"/>
    </sheetView>
  </sheetViews>
  <sheetFormatPr defaultRowHeight="12" x14ac:dyDescent="0.25"/>
  <cols>
    <col min="1" max="1" width="14.85546875" bestFit="1" customWidth="1"/>
    <col min="3" max="3" width="19.140625" bestFit="1" customWidth="1"/>
    <col min="4" max="4" width="24.28515625" bestFit="1" customWidth="1"/>
    <col min="7" max="7" width="13.5703125" bestFit="1" customWidth="1"/>
    <col min="16" max="16" width="17.85546875" bestFit="1" customWidth="1"/>
    <col min="21" max="21" width="12.28515625" bestFit="1" customWidth="1"/>
    <col min="22" max="22" width="10.140625" bestFit="1" customWidth="1"/>
  </cols>
  <sheetData>
    <row r="1" spans="1:22" ht="14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4" t="s">
        <v>35</v>
      </c>
    </row>
    <row r="2" spans="1:22" x14ac:dyDescent="0.25">
      <c r="A2" s="3">
        <v>43342</v>
      </c>
      <c r="B2" s="2" t="s">
        <v>21</v>
      </c>
      <c r="C2" s="2" t="s">
        <v>22</v>
      </c>
      <c r="D2" s="2" t="s">
        <v>23</v>
      </c>
      <c r="E2" s="2" t="s">
        <v>24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>
        <v>5</v>
      </c>
      <c r="M2" s="2">
        <v>111</v>
      </c>
      <c r="N2" s="2">
        <v>101.25</v>
      </c>
      <c r="O2" s="2">
        <v>111</v>
      </c>
      <c r="P2" s="2">
        <v>297.10000000000002</v>
      </c>
      <c r="Q2" s="2">
        <v>69.609999999999957</v>
      </c>
      <c r="R2" s="2">
        <v>366.71</v>
      </c>
      <c r="S2" s="2">
        <v>55.01</v>
      </c>
      <c r="T2" s="2">
        <v>421.72</v>
      </c>
      <c r="U2" s="2" t="s">
        <v>30</v>
      </c>
      <c r="V2" s="2"/>
    </row>
    <row r="3" spans="1:22" x14ac:dyDescent="0.25">
      <c r="A3" s="3">
        <v>43343</v>
      </c>
      <c r="B3" s="2" t="s">
        <v>31</v>
      </c>
      <c r="C3" s="2"/>
      <c r="D3" s="2" t="s">
        <v>25</v>
      </c>
      <c r="E3" s="2" t="s">
        <v>24</v>
      </c>
      <c r="F3" s="2" t="s">
        <v>24</v>
      </c>
      <c r="G3" s="2" t="s">
        <v>32</v>
      </c>
      <c r="H3" s="2" t="s">
        <v>27</v>
      </c>
      <c r="I3" s="2" t="s">
        <v>26</v>
      </c>
      <c r="J3" s="2" t="s">
        <v>33</v>
      </c>
      <c r="K3" s="2" t="s">
        <v>29</v>
      </c>
      <c r="L3" s="2">
        <v>6</v>
      </c>
      <c r="M3" s="2">
        <v>82.15</v>
      </c>
      <c r="N3" s="2">
        <v>115.2</v>
      </c>
      <c r="O3" s="2">
        <v>116</v>
      </c>
      <c r="P3" s="2">
        <v>307.60000000000002</v>
      </c>
      <c r="Q3" s="2">
        <v>72.069999999999993</v>
      </c>
      <c r="R3" s="2">
        <v>379.67</v>
      </c>
      <c r="S3" s="2">
        <v>56.95</v>
      </c>
      <c r="T3" s="2">
        <v>436.62</v>
      </c>
      <c r="U3" s="2" t="s">
        <v>30</v>
      </c>
      <c r="V3" s="2"/>
    </row>
    <row r="4" spans="1:22" x14ac:dyDescent="0.25">
      <c r="A4" s="3">
        <v>43343</v>
      </c>
      <c r="B4" s="2" t="s">
        <v>34</v>
      </c>
      <c r="C4" s="2"/>
      <c r="D4" s="2" t="s">
        <v>23</v>
      </c>
      <c r="E4" s="2" t="s">
        <v>24</v>
      </c>
      <c r="F4" s="2" t="s">
        <v>24</v>
      </c>
      <c r="G4" s="2" t="s">
        <v>25</v>
      </c>
      <c r="H4" s="2" t="s">
        <v>26</v>
      </c>
      <c r="I4" s="2" t="s">
        <v>27</v>
      </c>
      <c r="J4" s="2" t="s">
        <v>28</v>
      </c>
      <c r="K4" s="2" t="s">
        <v>29</v>
      </c>
      <c r="L4" s="2">
        <v>3</v>
      </c>
      <c r="M4" s="2">
        <v>66</v>
      </c>
      <c r="N4" s="2">
        <v>60.75</v>
      </c>
      <c r="O4" s="2">
        <v>66</v>
      </c>
      <c r="P4" s="2">
        <v>202.6</v>
      </c>
      <c r="Q4" s="2">
        <v>47.47</v>
      </c>
      <c r="R4" s="2">
        <v>250.07</v>
      </c>
      <c r="S4" s="2">
        <v>37.51</v>
      </c>
      <c r="T4" s="2">
        <v>287.58</v>
      </c>
      <c r="U4" s="2" t="s">
        <v>30</v>
      </c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>
        <f>SUM(P2:P4)</f>
        <v>807.30000000000007</v>
      </c>
      <c r="Q5" s="2">
        <v>189.14999999999995</v>
      </c>
      <c r="R5" s="2">
        <f>SUM(R2:R4)</f>
        <v>996.45</v>
      </c>
      <c r="S5" s="2">
        <f>SUM(S2:S4)</f>
        <v>149.47</v>
      </c>
      <c r="T5" s="2">
        <f>SUM(T2:T4)</f>
        <v>1145.92</v>
      </c>
      <c r="U5" s="2"/>
      <c r="V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2018-09-03T14:38:47Z</dcterms:created>
  <dcterms:modified xsi:type="dcterms:W3CDTF">2018-09-03T15:12:04Z</dcterms:modified>
</cp:coreProperties>
</file>