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0100" windowHeight="8232"/>
  </bookViews>
  <sheets>
    <sheet name="MOV002" sheetId="1" r:id="rId1"/>
  </sheets>
  <calcPr calcId="145621"/>
</workbook>
</file>

<file path=xl/calcChain.xml><?xml version="1.0" encoding="utf-8"?>
<calcChain xmlns="http://schemas.openxmlformats.org/spreadsheetml/2006/main">
  <c r="R44" i="1" l="1"/>
  <c r="T28" i="1"/>
  <c r="V28" i="1" s="1"/>
  <c r="T8" i="1"/>
  <c r="T7" i="1"/>
  <c r="T4" i="1"/>
</calcChain>
</file>

<file path=xl/sharedStrings.xml><?xml version="1.0" encoding="utf-8"?>
<sst xmlns="http://schemas.openxmlformats.org/spreadsheetml/2006/main" count="594" uniqueCount="162">
  <si>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</si>
  <si>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</si>
  <si>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</si>
  <si>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</si>
  <si>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</si>
  <si>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</si>
  <si>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</si>
  <si>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</si>
  <si>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</si>
  <si>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</si>
  <si>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</si>
  <si>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</si>
  <si>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</si>
  <si>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</si>
  <si>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</si>
  <si>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</si>
  <si>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</si>
  <si>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</si>
  <si>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</si>
  <si>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1507200</t>
  </si>
  <si>
    <t>LE CREUSET</t>
  </si>
  <si>
    <t>MOV002</t>
  </si>
  <si>
    <t>LE CREUSET BROOKLYN</t>
  </si>
  <si>
    <t>CPT</t>
  </si>
  <si>
    <t>PTA</t>
  </si>
  <si>
    <t>BROOKLYN (PTA)</t>
  </si>
  <si>
    <t>DOOR</t>
  </si>
  <si>
    <t>1507201</t>
  </si>
  <si>
    <t>LE CREUSET KILLARNEY MALL</t>
  </si>
  <si>
    <t>JNB</t>
  </si>
  <si>
    <t>KILLARNEY (JNB)</t>
  </si>
  <si>
    <t>1507300</t>
  </si>
  <si>
    <t>LE CREUSET LA LUCIA</t>
  </si>
  <si>
    <t>LA LUCIA</t>
  </si>
  <si>
    <t>1507450</t>
  </si>
  <si>
    <t>LE CREUSET HYDE PARK</t>
  </si>
  <si>
    <t>HYDE PARK (JNB)</t>
  </si>
  <si>
    <t>1508051</t>
  </si>
  <si>
    <t>LE CREUSET CLEARWATER</t>
  </si>
  <si>
    <t>STRUBENS VALLEY</t>
  </si>
  <si>
    <t>1508001</t>
  </si>
  <si>
    <t>LE CREUSET WOODLANDS</t>
  </si>
  <si>
    <t>MORELETAPARK</t>
  </si>
  <si>
    <t>1508101</t>
  </si>
  <si>
    <t>LE CREUSET WATERFALL</t>
  </si>
  <si>
    <t>RUSTENBURG NORTH</t>
  </si>
  <si>
    <t>1508200</t>
  </si>
  <si>
    <t>LE CREUSET SANDTON</t>
  </si>
  <si>
    <t>SANDTON</t>
  </si>
  <si>
    <t>1508251</t>
  </si>
  <si>
    <t>LE CREUSET NICOLWAY</t>
  </si>
  <si>
    <t>BRYANSTON</t>
  </si>
  <si>
    <t>1508348</t>
  </si>
  <si>
    <t>LE CREUSET PAVILION</t>
  </si>
  <si>
    <t>DBN</t>
  </si>
  <si>
    <t>WESTVILLE</t>
  </si>
  <si>
    <t>1508350</t>
  </si>
  <si>
    <t>1508405</t>
  </si>
  <si>
    <t>LE CREUSET WALMER PARK</t>
  </si>
  <si>
    <t>PLZ</t>
  </si>
  <si>
    <t>PORT ELIZABETH</t>
  </si>
  <si>
    <t>1508450</t>
  </si>
  <si>
    <t>1508452</t>
  </si>
  <si>
    <t>LE CREUSET CRESTA</t>
  </si>
  <si>
    <t>CRESTA &amp; EXT 2</t>
  </si>
  <si>
    <t>1508552</t>
  </si>
  <si>
    <t>LE CREUSET BAY WEST MALL</t>
  </si>
  <si>
    <t>1508650</t>
  </si>
  <si>
    <t>LE CREUSET WATERCREST</t>
  </si>
  <si>
    <t>DURBAN</t>
  </si>
  <si>
    <t>1508651</t>
  </si>
  <si>
    <t>LE CREUSET MALL OF THE SOUTH</t>
  </si>
  <si>
    <t>JOHANNESBURG</t>
  </si>
  <si>
    <t>1508750</t>
  </si>
  <si>
    <t>LE CREUSET MALL OF AFRICA</t>
  </si>
  <si>
    <t>MIDRAND</t>
  </si>
  <si>
    <t>1508800</t>
  </si>
  <si>
    <t>LE CREUSET CENTURION</t>
  </si>
  <si>
    <t>CENTURION</t>
  </si>
  <si>
    <t>1508801</t>
  </si>
  <si>
    <t>LE CREUSET GARDEN ROUTE</t>
  </si>
  <si>
    <t>GRJ</t>
  </si>
  <si>
    <t>GEORGE</t>
  </si>
  <si>
    <t>1508802</t>
  </si>
  <si>
    <t>1508950</t>
  </si>
  <si>
    <t>LE CREUSET BALLITO</t>
  </si>
  <si>
    <t>BALLITO</t>
  </si>
  <si>
    <t>1508951</t>
  </si>
  <si>
    <t>LE CREUSET HOBART GROVE</t>
  </si>
  <si>
    <t>1509050</t>
  </si>
  <si>
    <t>LE CREUSET ROSEBANK</t>
  </si>
  <si>
    <t>ROSEBANK</t>
  </si>
  <si>
    <t>1612917</t>
  </si>
  <si>
    <t>LE CREUSET WATERCREST MALL</t>
  </si>
  <si>
    <t>WATERFALL PARK</t>
  </si>
  <si>
    <t>1612950</t>
  </si>
  <si>
    <t>DURBAN NORTH</t>
  </si>
  <si>
    <t>1612951</t>
  </si>
  <si>
    <t>LE CREUSET LA LUCIA MALL</t>
  </si>
  <si>
    <t>1613505</t>
  </si>
  <si>
    <t>LE CRESEUSET PAVILLION</t>
  </si>
  <si>
    <t>1613546</t>
  </si>
  <si>
    <t>UMHLANGA RIDGE</t>
  </si>
  <si>
    <t>1613578</t>
  </si>
  <si>
    <t>LE CREUSET GATEWAY</t>
  </si>
  <si>
    <t>1613644</t>
  </si>
  <si>
    <t>LE CREUSET BALLITO JUNTIO</t>
  </si>
  <si>
    <t>1613648</t>
  </si>
  <si>
    <t>RUSTENBURG</t>
  </si>
  <si>
    <t>1613670</t>
  </si>
  <si>
    <t>1618748</t>
  </si>
  <si>
    <t>LE CREUSET RUSTENBURG</t>
  </si>
  <si>
    <t>1618844</t>
  </si>
  <si>
    <t>LE CREUSET HEAD OFFICE</t>
  </si>
  <si>
    <t>SOMERSET WEST</t>
  </si>
  <si>
    <t>1618845</t>
  </si>
  <si>
    <t>1938690</t>
  </si>
  <si>
    <t>COLORTONE</t>
  </si>
  <si>
    <t>BUCO RUSTENBURG</t>
  </si>
  <si>
    <t>1953267</t>
  </si>
  <si>
    <t>LE CREUSET JHB-DC</t>
  </si>
  <si>
    <t>MARLBORO</t>
  </si>
  <si>
    <t>PALLET</t>
  </si>
  <si>
    <t>1953268</t>
  </si>
  <si>
    <t>LE CREUSET FOURWAYS MALL</t>
  </si>
  <si>
    <t>FOURWAYS</t>
  </si>
  <si>
    <t>1953269</t>
  </si>
  <si>
    <t>1953281</t>
  </si>
  <si>
    <t>LE CREUSET MENLYN</t>
  </si>
  <si>
    <t>MENLYN</t>
  </si>
  <si>
    <t>1953282</t>
  </si>
  <si>
    <t>LEGEND HEALTH</t>
  </si>
  <si>
    <t>CARLON MARTIN</t>
  </si>
  <si>
    <t>BROEDERSTROOM</t>
  </si>
  <si>
    <t>LEC303724</t>
  </si>
  <si>
    <t>LE CREUSET JHB DC</t>
  </si>
  <si>
    <t>LEC303725</t>
  </si>
  <si>
    <t>LEC303733</t>
  </si>
  <si>
    <t>KITCHENIQUE</t>
  </si>
  <si>
    <t>LEC303734</t>
  </si>
  <si>
    <t>LE CRUESET DC</t>
  </si>
  <si>
    <t>LEC303735</t>
  </si>
  <si>
    <t>LEC303736</t>
  </si>
  <si>
    <t>LEC303737</t>
  </si>
  <si>
    <t>LEC303739</t>
  </si>
  <si>
    <t>LEC303741</t>
  </si>
  <si>
    <t>LEC303742</t>
  </si>
  <si>
    <t>LEC303743</t>
  </si>
  <si>
    <t>LEC303744</t>
  </si>
  <si>
    <t>LE CREUSET MENLYN MAINE</t>
  </si>
  <si>
    <t>PRETORIA</t>
  </si>
  <si>
    <t>LEC303745</t>
  </si>
  <si>
    <t>LE CREUSET BEDFORD</t>
  </si>
  <si>
    <t>LEC303746</t>
  </si>
  <si>
    <t>Manifest Date</t>
  </si>
  <si>
    <t>Client Reference</t>
  </si>
  <si>
    <t>Inv_Value</t>
  </si>
  <si>
    <t>Insurance</t>
  </si>
  <si>
    <t>InvoiceNo</t>
  </si>
  <si>
    <t>MA Info</t>
  </si>
  <si>
    <t>INV234726</t>
  </si>
  <si>
    <t xml:space="preserve">LE CREUSET DC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</si>
</sst>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164" fontId="2" fillId="0" borderId="0" xfId="0" applyNumberFormat="1" applyFont="1" applyAlignment="1">
      <alignment horizontal="center" vertical="center" wrapText="1"/>
    </xf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164" fontId="0" fillId="0" borderId="2" xfId="0" applyNumberFormat="1" applyFill="1" applyBorder="1"/>
    <xf numFmtId="0" fontId="0" fillId="0" borderId="0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Fill="1" applyBorder="1"/>
    <xf numFmtId="2" fontId="0" fillId="0" borderId="1" xfId="0" applyNumberFormat="1" applyFill="1" applyBorder="1"/>
  </cellXfs>
  <cellStyles count="9">
    <cellStyle name="60% - Accent1 2" xfId="1"/>
    <cellStyle name="60% - Accent2 2" xfId="2"/>
    <cellStyle name="60% - Accent3 2" xfId="3"/>
    <cellStyle name="60% - Accent4 2" xfId="4"/>
    <cellStyle name="60% - Accent5 2" xfId="5"/>
    <cellStyle name="60% - Accent6 2" xfId="6"/>
    <cellStyle name="Neutral 2" xfId="7"/>
    <cellStyle name="Normal" xfId="0" builtinId="0"/>
    <cellStyle name="Titl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workbookViewId="0"/>
  </sheetViews>
  <sheetFormatPr defaultRowHeight="14.4" x14ac:dyDescent="0.3"/>
  <cols>
    <col min="1" max="1" width="11.109375" style="7" customWidth="1"/>
    <col min="2" max="2" width="11.44140625" style="3" customWidth="1"/>
    <col min="3" max="3" width="9.33203125" style="3" customWidth="1"/>
    <col min="4" max="4" width="14.88671875" style="3" customWidth="1"/>
    <col min="5" max="5" width="26.33203125" style="3" customWidth="1"/>
    <col min="6" max="6" width="6.77734375" style="3" customWidth="1"/>
    <col min="7" max="7" width="8.6640625" style="3" customWidth="1"/>
    <col min="8" max="8" width="10.44140625" style="3" customWidth="1"/>
    <col min="9" max="9" width="9.77734375" style="3" customWidth="1"/>
    <col min="10" max="10" width="8.109375" style="3" customWidth="1"/>
    <col min="11" max="11" width="7.88671875" style="3" customWidth="1"/>
    <col min="12" max="12" width="8.88671875" style="3" customWidth="1"/>
    <col min="13" max="14" width="8.88671875" style="3"/>
    <col min="15" max="15" width="9.5546875" style="11" customWidth="1"/>
    <col min="16" max="16" width="10.5546875" style="11" bestFit="1" customWidth="1"/>
    <col min="17" max="17" width="10.33203125" style="11" customWidth="1"/>
    <col min="18" max="18" width="9.6640625" style="11" bestFit="1" customWidth="1"/>
    <col min="19" max="19" width="9" style="11" bestFit="1" customWidth="1"/>
    <col min="20" max="20" width="10.5546875" style="11" bestFit="1" customWidth="1"/>
    <col min="21" max="21" width="9.5546875" style="11" bestFit="1" customWidth="1"/>
    <col min="22" max="22" width="10.5546875" style="11" bestFit="1" customWidth="1"/>
    <col min="23" max="23" width="10" style="3" bestFit="1" customWidth="1"/>
    <col min="24" max="16384" width="8.88671875" style="3"/>
  </cols>
  <sheetData>
    <row r="1" spans="1:26" customFormat="1" ht="41.4" customHeight="1" x14ac:dyDescent="0.3">
      <c r="A1" s="8" t="s">
        <v>154</v>
      </c>
      <c r="B1" s="8" t="s">
        <v>0</v>
      </c>
      <c r="C1" s="8" t="s">
        <v>155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12" t="s">
        <v>156</v>
      </c>
      <c r="P1" s="12" t="s">
        <v>12</v>
      </c>
      <c r="Q1" s="12" t="s">
        <v>157</v>
      </c>
      <c r="R1" s="12" t="s">
        <v>13</v>
      </c>
      <c r="S1" s="12" t="s">
        <v>14</v>
      </c>
      <c r="T1" s="12" t="s">
        <v>15</v>
      </c>
      <c r="U1" s="12" t="s">
        <v>16</v>
      </c>
      <c r="V1" s="12" t="s">
        <v>17</v>
      </c>
      <c r="W1" s="8" t="s">
        <v>158</v>
      </c>
      <c r="X1" s="8" t="s">
        <v>18</v>
      </c>
      <c r="Y1" s="8" t="s">
        <v>159</v>
      </c>
      <c r="Z1" s="3"/>
    </row>
    <row r="2" spans="1:26" x14ac:dyDescent="0.3">
      <c r="A2" s="2">
        <v>44055</v>
      </c>
      <c r="B2" s="1" t="s">
        <v>19</v>
      </c>
      <c r="C2" s="1"/>
      <c r="D2" s="1" t="s">
        <v>20</v>
      </c>
      <c r="E2" s="1" t="s">
        <v>22</v>
      </c>
      <c r="F2" s="1" t="s">
        <v>23</v>
      </c>
      <c r="G2" s="1" t="s">
        <v>23</v>
      </c>
      <c r="H2" s="1" t="s">
        <v>24</v>
      </c>
      <c r="I2" s="1" t="s">
        <v>25</v>
      </c>
      <c r="J2" s="1" t="s">
        <v>26</v>
      </c>
      <c r="K2" s="1">
        <v>7</v>
      </c>
      <c r="L2" s="1">
        <v>137</v>
      </c>
      <c r="M2" s="1">
        <v>128.57</v>
      </c>
      <c r="N2" s="1">
        <v>137</v>
      </c>
      <c r="O2" s="9"/>
      <c r="P2" s="9">
        <v>301.39999999999998</v>
      </c>
      <c r="Q2" s="9"/>
      <c r="R2" s="9">
        <v>60.49</v>
      </c>
      <c r="S2" s="9">
        <v>0</v>
      </c>
      <c r="T2" s="9">
        <v>361.89</v>
      </c>
      <c r="U2" s="9">
        <v>54.28</v>
      </c>
      <c r="V2" s="9">
        <v>416.17</v>
      </c>
      <c r="W2" s="1" t="s">
        <v>160</v>
      </c>
      <c r="X2" s="1" t="s">
        <v>21</v>
      </c>
      <c r="Y2" s="20"/>
    </row>
    <row r="3" spans="1:26" x14ac:dyDescent="0.3">
      <c r="A3" s="2">
        <v>44055</v>
      </c>
      <c r="B3" s="1" t="s">
        <v>27</v>
      </c>
      <c r="C3" s="1"/>
      <c r="D3" s="1" t="s">
        <v>20</v>
      </c>
      <c r="E3" s="1" t="s">
        <v>28</v>
      </c>
      <c r="F3" s="1" t="s">
        <v>23</v>
      </c>
      <c r="G3" s="1" t="s">
        <v>23</v>
      </c>
      <c r="H3" s="1" t="s">
        <v>29</v>
      </c>
      <c r="I3" s="1" t="s">
        <v>30</v>
      </c>
      <c r="J3" s="1" t="s">
        <v>26</v>
      </c>
      <c r="K3" s="1">
        <v>6</v>
      </c>
      <c r="L3" s="1">
        <v>123</v>
      </c>
      <c r="M3" s="1">
        <v>106.53</v>
      </c>
      <c r="N3" s="1">
        <v>123</v>
      </c>
      <c r="O3" s="9"/>
      <c r="P3" s="9">
        <v>261.99</v>
      </c>
      <c r="Q3" s="9"/>
      <c r="R3" s="9">
        <v>52.58</v>
      </c>
      <c r="S3" s="9">
        <v>0</v>
      </c>
      <c r="T3" s="9">
        <v>314.57</v>
      </c>
      <c r="U3" s="9">
        <v>47.19</v>
      </c>
      <c r="V3" s="9">
        <v>361.76</v>
      </c>
      <c r="W3" s="1" t="s">
        <v>160</v>
      </c>
      <c r="X3" s="1" t="s">
        <v>21</v>
      </c>
      <c r="Y3" s="20"/>
    </row>
    <row r="4" spans="1:26" x14ac:dyDescent="0.3">
      <c r="A4" s="2">
        <v>44055</v>
      </c>
      <c r="B4" s="1" t="s">
        <v>31</v>
      </c>
      <c r="C4" s="1"/>
      <c r="D4" s="1" t="s">
        <v>20</v>
      </c>
      <c r="E4" s="1" t="s">
        <v>32</v>
      </c>
      <c r="F4" s="1" t="s">
        <v>23</v>
      </c>
      <c r="G4" s="1" t="s">
        <v>23</v>
      </c>
      <c r="H4" s="1" t="s">
        <v>33</v>
      </c>
      <c r="I4" s="1" t="s">
        <v>33</v>
      </c>
      <c r="J4" s="1" t="s">
        <v>26</v>
      </c>
      <c r="K4" s="1">
        <v>7</v>
      </c>
      <c r="L4" s="1">
        <v>143</v>
      </c>
      <c r="M4" s="1">
        <v>143</v>
      </c>
      <c r="N4" s="1">
        <v>143</v>
      </c>
      <c r="O4" s="9"/>
      <c r="P4" s="9">
        <v>301.73</v>
      </c>
      <c r="Q4" s="9"/>
      <c r="R4" s="9">
        <v>60.56</v>
      </c>
      <c r="S4" s="9">
        <v>0</v>
      </c>
      <c r="T4" s="9">
        <f>P4+R4</f>
        <v>362.29</v>
      </c>
      <c r="U4" s="9">
        <v>54.34</v>
      </c>
      <c r="V4" s="9">
        <v>416.63</v>
      </c>
      <c r="W4" s="1" t="s">
        <v>160</v>
      </c>
      <c r="X4" s="1" t="s">
        <v>21</v>
      </c>
      <c r="Y4" s="20"/>
    </row>
    <row r="5" spans="1:26" x14ac:dyDescent="0.3">
      <c r="A5" s="2">
        <v>44055</v>
      </c>
      <c r="B5" s="1" t="s">
        <v>34</v>
      </c>
      <c r="C5" s="1"/>
      <c r="D5" s="1" t="s">
        <v>20</v>
      </c>
      <c r="E5" s="1" t="s">
        <v>35</v>
      </c>
      <c r="F5" s="1" t="s">
        <v>23</v>
      </c>
      <c r="G5" s="1" t="s">
        <v>23</v>
      </c>
      <c r="H5" s="1" t="s">
        <v>29</v>
      </c>
      <c r="I5" s="1" t="s">
        <v>36</v>
      </c>
      <c r="J5" s="1" t="s">
        <v>26</v>
      </c>
      <c r="K5" s="1">
        <v>7</v>
      </c>
      <c r="L5" s="1">
        <v>146</v>
      </c>
      <c r="M5" s="1">
        <v>132.75</v>
      </c>
      <c r="N5" s="1">
        <v>146</v>
      </c>
      <c r="O5" s="9"/>
      <c r="P5" s="9">
        <v>310.98</v>
      </c>
      <c r="Q5" s="9"/>
      <c r="R5" s="9">
        <v>62.41</v>
      </c>
      <c r="S5" s="9">
        <v>0</v>
      </c>
      <c r="T5" s="9">
        <v>373.39</v>
      </c>
      <c r="U5" s="9">
        <v>56.01</v>
      </c>
      <c r="V5" s="9">
        <v>429.4</v>
      </c>
      <c r="W5" s="1" t="s">
        <v>160</v>
      </c>
      <c r="X5" s="1" t="s">
        <v>21</v>
      </c>
      <c r="Y5" s="20"/>
    </row>
    <row r="6" spans="1:26" x14ac:dyDescent="0.3">
      <c r="A6" s="2">
        <v>44055</v>
      </c>
      <c r="B6" s="1" t="s">
        <v>37</v>
      </c>
      <c r="C6" s="1"/>
      <c r="D6" s="1" t="s">
        <v>20</v>
      </c>
      <c r="E6" s="1" t="s">
        <v>38</v>
      </c>
      <c r="F6" s="1" t="s">
        <v>23</v>
      </c>
      <c r="G6" s="1" t="s">
        <v>23</v>
      </c>
      <c r="H6" s="1" t="s">
        <v>29</v>
      </c>
      <c r="I6" s="1" t="s">
        <v>39</v>
      </c>
      <c r="J6" s="1" t="s">
        <v>26</v>
      </c>
      <c r="K6" s="1">
        <v>6</v>
      </c>
      <c r="L6" s="1">
        <v>131</v>
      </c>
      <c r="M6" s="1">
        <v>106.57</v>
      </c>
      <c r="N6" s="1">
        <v>131</v>
      </c>
      <c r="O6" s="9"/>
      <c r="P6" s="9">
        <v>279.02999999999997</v>
      </c>
      <c r="Q6" s="9"/>
      <c r="R6" s="9">
        <v>56</v>
      </c>
      <c r="S6" s="9">
        <v>0</v>
      </c>
      <c r="T6" s="9">
        <v>335.03</v>
      </c>
      <c r="U6" s="9">
        <v>50.25</v>
      </c>
      <c r="V6" s="9">
        <v>385.28</v>
      </c>
      <c r="W6" s="1" t="s">
        <v>160</v>
      </c>
      <c r="X6" s="1" t="s">
        <v>21</v>
      </c>
      <c r="Y6" s="20"/>
    </row>
    <row r="7" spans="1:26" ht="15" customHeight="1" x14ac:dyDescent="0.3">
      <c r="A7" s="2">
        <v>44055</v>
      </c>
      <c r="B7" s="1" t="s">
        <v>40</v>
      </c>
      <c r="C7" s="1"/>
      <c r="D7" s="1" t="s">
        <v>20</v>
      </c>
      <c r="E7" s="1" t="s">
        <v>41</v>
      </c>
      <c r="F7" s="1" t="s">
        <v>23</v>
      </c>
      <c r="G7" s="1" t="s">
        <v>23</v>
      </c>
      <c r="H7" s="1" t="s">
        <v>24</v>
      </c>
      <c r="I7" s="1" t="s">
        <v>42</v>
      </c>
      <c r="J7" s="1" t="s">
        <v>26</v>
      </c>
      <c r="K7" s="1">
        <v>6</v>
      </c>
      <c r="L7" s="1">
        <v>134</v>
      </c>
      <c r="M7" s="1">
        <v>110.63</v>
      </c>
      <c r="N7" s="1">
        <v>134</v>
      </c>
      <c r="O7" s="9"/>
      <c r="P7" s="9">
        <v>294.8</v>
      </c>
      <c r="Q7" s="9"/>
      <c r="R7" s="9">
        <v>59.17</v>
      </c>
      <c r="S7" s="9">
        <v>0</v>
      </c>
      <c r="T7" s="9">
        <f>P7+R7</f>
        <v>353.97</v>
      </c>
      <c r="U7" s="9">
        <v>53.1</v>
      </c>
      <c r="V7" s="9">
        <v>407.07</v>
      </c>
      <c r="W7" s="1" t="s">
        <v>160</v>
      </c>
      <c r="X7" s="1" t="s">
        <v>21</v>
      </c>
      <c r="Y7" s="20"/>
    </row>
    <row r="8" spans="1:26" x14ac:dyDescent="0.3">
      <c r="A8" s="2">
        <v>44055</v>
      </c>
      <c r="B8" s="1" t="s">
        <v>43</v>
      </c>
      <c r="C8" s="1"/>
      <c r="D8" s="1" t="s">
        <v>20</v>
      </c>
      <c r="E8" s="1" t="s">
        <v>44</v>
      </c>
      <c r="F8" s="1" t="s">
        <v>23</v>
      </c>
      <c r="G8" s="1" t="s">
        <v>23</v>
      </c>
      <c r="H8" s="1" t="s">
        <v>29</v>
      </c>
      <c r="I8" s="1" t="s">
        <v>45</v>
      </c>
      <c r="J8" s="1" t="s">
        <v>26</v>
      </c>
      <c r="K8" s="1">
        <v>4</v>
      </c>
      <c r="L8" s="1">
        <v>95</v>
      </c>
      <c r="M8" s="1">
        <v>85.81</v>
      </c>
      <c r="N8" s="1">
        <v>95</v>
      </c>
      <c r="O8" s="9"/>
      <c r="P8" s="9">
        <v>398.05</v>
      </c>
      <c r="Q8" s="9"/>
      <c r="R8" s="9">
        <v>79.89</v>
      </c>
      <c r="S8" s="9">
        <v>0</v>
      </c>
      <c r="T8" s="9">
        <f>P8+R8</f>
        <v>477.94</v>
      </c>
      <c r="U8" s="9">
        <v>71.69</v>
      </c>
      <c r="V8" s="9">
        <v>549.63</v>
      </c>
      <c r="W8" s="1" t="s">
        <v>160</v>
      </c>
      <c r="X8" s="1" t="s">
        <v>21</v>
      </c>
      <c r="Y8" s="20"/>
    </row>
    <row r="9" spans="1:26" x14ac:dyDescent="0.3">
      <c r="A9" s="2">
        <v>44054</v>
      </c>
      <c r="B9" s="1" t="s">
        <v>46</v>
      </c>
      <c r="C9" s="1"/>
      <c r="D9" s="1" t="s">
        <v>20</v>
      </c>
      <c r="E9" s="1" t="s">
        <v>47</v>
      </c>
      <c r="F9" s="1" t="s">
        <v>23</v>
      </c>
      <c r="G9" s="1" t="s">
        <v>23</v>
      </c>
      <c r="H9" s="1" t="s">
        <v>29</v>
      </c>
      <c r="I9" s="1" t="s">
        <v>48</v>
      </c>
      <c r="J9" s="1" t="s">
        <v>26</v>
      </c>
      <c r="K9" s="1">
        <v>9</v>
      </c>
      <c r="L9" s="1">
        <v>207</v>
      </c>
      <c r="M9" s="1">
        <v>168.17</v>
      </c>
      <c r="N9" s="1">
        <v>207</v>
      </c>
      <c r="O9" s="9"/>
      <c r="P9" s="9">
        <v>440.91</v>
      </c>
      <c r="Q9" s="9"/>
      <c r="R9" s="9">
        <v>88.49</v>
      </c>
      <c r="S9" s="9">
        <v>0</v>
      </c>
      <c r="T9" s="9">
        <v>529.4</v>
      </c>
      <c r="U9" s="9">
        <v>79.41</v>
      </c>
      <c r="V9" s="9">
        <v>608.80999999999995</v>
      </c>
      <c r="W9" s="1" t="s">
        <v>160</v>
      </c>
      <c r="X9" s="1" t="s">
        <v>21</v>
      </c>
      <c r="Y9" s="20"/>
    </row>
    <row r="10" spans="1:26" x14ac:dyDescent="0.3">
      <c r="A10" s="2">
        <v>44055</v>
      </c>
      <c r="B10" s="1" t="s">
        <v>49</v>
      </c>
      <c r="C10" s="1"/>
      <c r="D10" s="1" t="s">
        <v>20</v>
      </c>
      <c r="E10" s="1" t="s">
        <v>50</v>
      </c>
      <c r="F10" s="1" t="s">
        <v>23</v>
      </c>
      <c r="G10" s="1" t="s">
        <v>23</v>
      </c>
      <c r="H10" s="1" t="s">
        <v>29</v>
      </c>
      <c r="I10" s="1" t="s">
        <v>51</v>
      </c>
      <c r="J10" s="1" t="s">
        <v>26</v>
      </c>
      <c r="K10" s="1">
        <v>7</v>
      </c>
      <c r="L10" s="1">
        <v>152</v>
      </c>
      <c r="M10" s="1">
        <v>132.5</v>
      </c>
      <c r="N10" s="1">
        <v>152</v>
      </c>
      <c r="O10" s="9"/>
      <c r="P10" s="9">
        <v>323.76</v>
      </c>
      <c r="Q10" s="9"/>
      <c r="R10" s="9">
        <v>64.98</v>
      </c>
      <c r="S10" s="9">
        <v>0</v>
      </c>
      <c r="T10" s="9">
        <v>388.74</v>
      </c>
      <c r="U10" s="9">
        <v>58.31</v>
      </c>
      <c r="V10" s="9">
        <v>447.05</v>
      </c>
      <c r="W10" s="1" t="s">
        <v>160</v>
      </c>
      <c r="X10" s="1" t="s">
        <v>21</v>
      </c>
      <c r="Y10" s="20"/>
    </row>
    <row r="11" spans="1:26" x14ac:dyDescent="0.3">
      <c r="A11" s="2">
        <v>44049</v>
      </c>
      <c r="B11" s="1" t="s">
        <v>52</v>
      </c>
      <c r="C11" s="1"/>
      <c r="D11" s="1" t="s">
        <v>20</v>
      </c>
      <c r="E11" s="1" t="s">
        <v>53</v>
      </c>
      <c r="F11" s="1" t="s">
        <v>23</v>
      </c>
      <c r="G11" s="1" t="s">
        <v>23</v>
      </c>
      <c r="H11" s="1" t="s">
        <v>54</v>
      </c>
      <c r="I11" s="1" t="s">
        <v>55</v>
      </c>
      <c r="J11" s="1" t="s">
        <v>26</v>
      </c>
      <c r="K11" s="1">
        <v>5</v>
      </c>
      <c r="L11" s="1">
        <v>74</v>
      </c>
      <c r="M11" s="1">
        <v>65.13</v>
      </c>
      <c r="N11" s="1">
        <v>74</v>
      </c>
      <c r="O11" s="9"/>
      <c r="P11" s="9">
        <v>156.13999999999999</v>
      </c>
      <c r="Q11" s="9"/>
      <c r="R11" s="9">
        <v>31.34</v>
      </c>
      <c r="S11" s="9">
        <v>0</v>
      </c>
      <c r="T11" s="9">
        <v>187.48</v>
      </c>
      <c r="U11" s="9">
        <v>28.12</v>
      </c>
      <c r="V11" s="9">
        <v>215.6</v>
      </c>
      <c r="W11" s="1" t="s">
        <v>160</v>
      </c>
      <c r="X11" s="1" t="s">
        <v>21</v>
      </c>
      <c r="Y11" s="20"/>
    </row>
    <row r="12" spans="1:26" x14ac:dyDescent="0.3">
      <c r="A12" s="2">
        <v>44055</v>
      </c>
      <c r="B12" s="1" t="s">
        <v>56</v>
      </c>
      <c r="C12" s="1"/>
      <c r="D12" s="1" t="s">
        <v>20</v>
      </c>
      <c r="E12" s="1" t="s">
        <v>53</v>
      </c>
      <c r="F12" s="1" t="s">
        <v>23</v>
      </c>
      <c r="G12" s="1" t="s">
        <v>23</v>
      </c>
      <c r="H12" s="1" t="s">
        <v>54</v>
      </c>
      <c r="I12" s="1" t="s">
        <v>55</v>
      </c>
      <c r="J12" s="1" t="s">
        <v>26</v>
      </c>
      <c r="K12" s="1">
        <v>5</v>
      </c>
      <c r="L12" s="1">
        <v>124</v>
      </c>
      <c r="M12" s="1">
        <v>105.6</v>
      </c>
      <c r="N12" s="1">
        <v>124</v>
      </c>
      <c r="O12" s="9"/>
      <c r="P12" s="9">
        <v>261.64</v>
      </c>
      <c r="Q12" s="9"/>
      <c r="R12" s="9">
        <v>52.51</v>
      </c>
      <c r="S12" s="9">
        <v>0</v>
      </c>
      <c r="T12" s="9">
        <v>314.14999999999998</v>
      </c>
      <c r="U12" s="9">
        <v>47.12</v>
      </c>
      <c r="V12" s="9">
        <v>361.27</v>
      </c>
      <c r="W12" s="1" t="s">
        <v>160</v>
      </c>
      <c r="X12" s="1" t="s">
        <v>21</v>
      </c>
      <c r="Y12" s="20"/>
    </row>
    <row r="13" spans="1:26" x14ac:dyDescent="0.3">
      <c r="A13" s="2">
        <v>44054</v>
      </c>
      <c r="B13" s="1" t="s">
        <v>57</v>
      </c>
      <c r="C13" s="1"/>
      <c r="D13" s="1" t="s">
        <v>20</v>
      </c>
      <c r="E13" s="1" t="s">
        <v>58</v>
      </c>
      <c r="F13" s="1" t="s">
        <v>23</v>
      </c>
      <c r="G13" s="1" t="s">
        <v>23</v>
      </c>
      <c r="H13" s="1" t="s">
        <v>59</v>
      </c>
      <c r="I13" s="1" t="s">
        <v>60</v>
      </c>
      <c r="J13" s="1" t="s">
        <v>26</v>
      </c>
      <c r="K13" s="1">
        <v>1</v>
      </c>
      <c r="L13" s="1">
        <v>371</v>
      </c>
      <c r="M13" s="1">
        <v>360</v>
      </c>
      <c r="N13" s="1">
        <v>371</v>
      </c>
      <c r="O13" s="9"/>
      <c r="P13" s="9">
        <v>712.32</v>
      </c>
      <c r="Q13" s="9"/>
      <c r="R13" s="9">
        <v>142.96</v>
      </c>
      <c r="S13" s="9">
        <v>0</v>
      </c>
      <c r="T13" s="9">
        <v>855.28</v>
      </c>
      <c r="U13" s="9">
        <v>128.29</v>
      </c>
      <c r="V13" s="9">
        <v>983.57</v>
      </c>
      <c r="W13" s="1" t="s">
        <v>160</v>
      </c>
      <c r="X13" s="1" t="s">
        <v>21</v>
      </c>
      <c r="Y13" s="20"/>
    </row>
    <row r="14" spans="1:26" x14ac:dyDescent="0.3">
      <c r="A14" s="2">
        <v>44049</v>
      </c>
      <c r="B14" s="1" t="s">
        <v>61</v>
      </c>
      <c r="C14" s="1"/>
      <c r="D14" s="1" t="s">
        <v>20</v>
      </c>
      <c r="E14" s="1" t="s">
        <v>58</v>
      </c>
      <c r="F14" s="1" t="s">
        <v>23</v>
      </c>
      <c r="G14" s="1" t="s">
        <v>23</v>
      </c>
      <c r="H14" s="1" t="s">
        <v>59</v>
      </c>
      <c r="I14" s="1" t="s">
        <v>60</v>
      </c>
      <c r="J14" s="1" t="s">
        <v>26</v>
      </c>
      <c r="K14" s="1">
        <v>4</v>
      </c>
      <c r="L14" s="1">
        <v>81</v>
      </c>
      <c r="M14" s="1">
        <v>74.59</v>
      </c>
      <c r="N14" s="1">
        <v>81</v>
      </c>
      <c r="O14" s="9"/>
      <c r="P14" s="9">
        <v>155.52000000000001</v>
      </c>
      <c r="Q14" s="9"/>
      <c r="R14" s="9">
        <v>31.21</v>
      </c>
      <c r="S14" s="9">
        <v>0</v>
      </c>
      <c r="T14" s="9">
        <v>186.73</v>
      </c>
      <c r="U14" s="9">
        <v>28.01</v>
      </c>
      <c r="V14" s="9">
        <v>214.74</v>
      </c>
      <c r="W14" s="1" t="s">
        <v>160</v>
      </c>
      <c r="X14" s="1" t="s">
        <v>21</v>
      </c>
      <c r="Y14" s="20"/>
    </row>
    <row r="15" spans="1:26" x14ac:dyDescent="0.3">
      <c r="A15" s="2">
        <v>44055</v>
      </c>
      <c r="B15" s="1" t="s">
        <v>62</v>
      </c>
      <c r="C15" s="1"/>
      <c r="D15" s="1" t="s">
        <v>20</v>
      </c>
      <c r="E15" s="1" t="s">
        <v>63</v>
      </c>
      <c r="F15" s="1" t="s">
        <v>23</v>
      </c>
      <c r="G15" s="1" t="s">
        <v>23</v>
      </c>
      <c r="H15" s="1" t="s">
        <v>29</v>
      </c>
      <c r="I15" s="1" t="s">
        <v>64</v>
      </c>
      <c r="J15" s="1" t="s">
        <v>26</v>
      </c>
      <c r="K15" s="1">
        <v>6</v>
      </c>
      <c r="L15" s="1">
        <v>129</v>
      </c>
      <c r="M15" s="1">
        <v>112.77</v>
      </c>
      <c r="N15" s="1">
        <v>129</v>
      </c>
      <c r="O15" s="9"/>
      <c r="P15" s="9">
        <v>274.77</v>
      </c>
      <c r="Q15" s="9"/>
      <c r="R15" s="9">
        <v>55.15</v>
      </c>
      <c r="S15" s="9">
        <v>0</v>
      </c>
      <c r="T15" s="9">
        <v>329.92</v>
      </c>
      <c r="U15" s="9">
        <v>49.49</v>
      </c>
      <c r="V15" s="9">
        <v>379.41</v>
      </c>
      <c r="W15" s="1" t="s">
        <v>160</v>
      </c>
      <c r="X15" s="1" t="s">
        <v>21</v>
      </c>
      <c r="Y15" s="20"/>
    </row>
    <row r="16" spans="1:26" x14ac:dyDescent="0.3">
      <c r="A16" s="2">
        <v>44054</v>
      </c>
      <c r="B16" s="1" t="s">
        <v>65</v>
      </c>
      <c r="C16" s="1"/>
      <c r="D16" s="1" t="s">
        <v>20</v>
      </c>
      <c r="E16" s="1" t="s">
        <v>66</v>
      </c>
      <c r="F16" s="1" t="s">
        <v>23</v>
      </c>
      <c r="G16" s="1" t="s">
        <v>23</v>
      </c>
      <c r="H16" s="1" t="s">
        <v>59</v>
      </c>
      <c r="I16" s="1" t="s">
        <v>60</v>
      </c>
      <c r="J16" s="1" t="s">
        <v>26</v>
      </c>
      <c r="K16" s="1">
        <v>2</v>
      </c>
      <c r="L16" s="1">
        <v>496</v>
      </c>
      <c r="M16" s="1">
        <v>650.4</v>
      </c>
      <c r="N16" s="1">
        <v>651</v>
      </c>
      <c r="O16" s="9"/>
      <c r="P16" s="9">
        <v>1249.92</v>
      </c>
      <c r="Q16" s="9"/>
      <c r="R16" s="9">
        <v>250.86</v>
      </c>
      <c r="S16" s="9">
        <v>0</v>
      </c>
      <c r="T16" s="9">
        <v>1500.78</v>
      </c>
      <c r="U16" s="9">
        <v>225.12</v>
      </c>
      <c r="V16" s="9">
        <v>1725.9</v>
      </c>
      <c r="W16" s="1" t="s">
        <v>160</v>
      </c>
      <c r="X16" s="1" t="s">
        <v>21</v>
      </c>
      <c r="Y16" s="20"/>
    </row>
    <row r="17" spans="1:25" x14ac:dyDescent="0.3">
      <c r="A17" s="2">
        <v>44055</v>
      </c>
      <c r="B17" s="1" t="s">
        <v>67</v>
      </c>
      <c r="C17" s="1"/>
      <c r="D17" s="1" t="s">
        <v>20</v>
      </c>
      <c r="E17" s="1" t="s">
        <v>68</v>
      </c>
      <c r="F17" s="1" t="s">
        <v>23</v>
      </c>
      <c r="G17" s="1" t="s">
        <v>23</v>
      </c>
      <c r="H17" s="1" t="s">
        <v>54</v>
      </c>
      <c r="I17" s="1" t="s">
        <v>69</v>
      </c>
      <c r="J17" s="1" t="s">
        <v>26</v>
      </c>
      <c r="K17" s="1">
        <v>4</v>
      </c>
      <c r="L17" s="1">
        <v>93</v>
      </c>
      <c r="M17" s="1">
        <v>85.81</v>
      </c>
      <c r="N17" s="1">
        <v>93</v>
      </c>
      <c r="O17" s="9"/>
      <c r="P17" s="9">
        <v>196.23</v>
      </c>
      <c r="Q17" s="9"/>
      <c r="R17" s="9">
        <v>39.380000000000003</v>
      </c>
      <c r="S17" s="9">
        <v>0</v>
      </c>
      <c r="T17" s="9">
        <v>235.61</v>
      </c>
      <c r="U17" s="9">
        <v>35.340000000000003</v>
      </c>
      <c r="V17" s="9">
        <v>270.95</v>
      </c>
      <c r="W17" s="1" t="s">
        <v>160</v>
      </c>
      <c r="X17" s="1" t="s">
        <v>21</v>
      </c>
      <c r="Y17" s="20"/>
    </row>
    <row r="18" spans="1:25" x14ac:dyDescent="0.3">
      <c r="A18" s="2">
        <v>44055</v>
      </c>
      <c r="B18" s="1" t="s">
        <v>70</v>
      </c>
      <c r="C18" s="1"/>
      <c r="D18" s="1" t="s">
        <v>20</v>
      </c>
      <c r="E18" s="1" t="s">
        <v>71</v>
      </c>
      <c r="F18" s="1" t="s">
        <v>23</v>
      </c>
      <c r="G18" s="1" t="s">
        <v>23</v>
      </c>
      <c r="H18" s="1" t="s">
        <v>29</v>
      </c>
      <c r="I18" s="1" t="s">
        <v>72</v>
      </c>
      <c r="J18" s="1" t="s">
        <v>26</v>
      </c>
      <c r="K18" s="1">
        <v>6</v>
      </c>
      <c r="L18" s="1">
        <v>130</v>
      </c>
      <c r="M18" s="1">
        <v>107.15</v>
      </c>
      <c r="N18" s="1">
        <v>130</v>
      </c>
      <c r="O18" s="9"/>
      <c r="P18" s="9">
        <v>276.89999999999998</v>
      </c>
      <c r="Q18" s="9"/>
      <c r="R18" s="9">
        <v>55.57</v>
      </c>
      <c r="S18" s="9">
        <v>0</v>
      </c>
      <c r="T18" s="9">
        <v>332.47</v>
      </c>
      <c r="U18" s="9">
        <v>49.87</v>
      </c>
      <c r="V18" s="9">
        <v>382.34</v>
      </c>
      <c r="W18" s="1" t="s">
        <v>160</v>
      </c>
      <c r="X18" s="1" t="s">
        <v>21</v>
      </c>
      <c r="Y18" s="20"/>
    </row>
    <row r="19" spans="1:25" x14ac:dyDescent="0.3">
      <c r="A19" s="2">
        <v>44054</v>
      </c>
      <c r="B19" s="1" t="s">
        <v>73</v>
      </c>
      <c r="C19" s="1"/>
      <c r="D19" s="1" t="s">
        <v>20</v>
      </c>
      <c r="E19" s="1" t="s">
        <v>74</v>
      </c>
      <c r="F19" s="1" t="s">
        <v>23</v>
      </c>
      <c r="G19" s="1" t="s">
        <v>23</v>
      </c>
      <c r="H19" s="1" t="s">
        <v>29</v>
      </c>
      <c r="I19" s="1" t="s">
        <v>75</v>
      </c>
      <c r="J19" s="1" t="s">
        <v>26</v>
      </c>
      <c r="K19" s="1">
        <v>8</v>
      </c>
      <c r="L19" s="1">
        <v>221</v>
      </c>
      <c r="M19" s="1">
        <v>164.97</v>
      </c>
      <c r="N19" s="1">
        <v>221</v>
      </c>
      <c r="O19" s="9"/>
      <c r="P19" s="9">
        <v>470.73</v>
      </c>
      <c r="Q19" s="9"/>
      <c r="R19" s="9">
        <v>94.48</v>
      </c>
      <c r="S19" s="9">
        <v>0</v>
      </c>
      <c r="T19" s="9">
        <v>565.21</v>
      </c>
      <c r="U19" s="9">
        <v>84.78</v>
      </c>
      <c r="V19" s="9">
        <v>649.99</v>
      </c>
      <c r="W19" s="1" t="s">
        <v>160</v>
      </c>
      <c r="X19" s="1" t="s">
        <v>21</v>
      </c>
      <c r="Y19" s="20"/>
    </row>
    <row r="20" spans="1:25" x14ac:dyDescent="0.3">
      <c r="A20" s="2">
        <v>44055</v>
      </c>
      <c r="B20" s="1" t="s">
        <v>76</v>
      </c>
      <c r="C20" s="1"/>
      <c r="D20" s="1" t="s">
        <v>20</v>
      </c>
      <c r="E20" s="1" t="s">
        <v>77</v>
      </c>
      <c r="F20" s="1" t="s">
        <v>23</v>
      </c>
      <c r="G20" s="1" t="s">
        <v>23</v>
      </c>
      <c r="H20" s="1" t="s">
        <v>24</v>
      </c>
      <c r="I20" s="1" t="s">
        <v>78</v>
      </c>
      <c r="J20" s="1" t="s">
        <v>26</v>
      </c>
      <c r="K20" s="1">
        <v>8</v>
      </c>
      <c r="L20" s="1">
        <v>130</v>
      </c>
      <c r="M20" s="1">
        <v>125.21</v>
      </c>
      <c r="N20" s="1">
        <v>130</v>
      </c>
      <c r="O20" s="9"/>
      <c r="P20" s="9">
        <v>286</v>
      </c>
      <c r="Q20" s="9"/>
      <c r="R20" s="9">
        <v>57.4</v>
      </c>
      <c r="S20" s="9">
        <v>0</v>
      </c>
      <c r="T20" s="9">
        <v>343.4</v>
      </c>
      <c r="U20" s="9">
        <v>51.51</v>
      </c>
      <c r="V20" s="9">
        <v>394.91</v>
      </c>
      <c r="W20" s="1" t="s">
        <v>160</v>
      </c>
      <c r="X20" s="1" t="s">
        <v>21</v>
      </c>
      <c r="Y20" s="20"/>
    </row>
    <row r="21" spans="1:25" x14ac:dyDescent="0.3">
      <c r="A21" s="2">
        <v>44050</v>
      </c>
      <c r="B21" s="1" t="s">
        <v>79</v>
      </c>
      <c r="C21" s="1"/>
      <c r="D21" s="1" t="s">
        <v>20</v>
      </c>
      <c r="E21" s="1" t="s">
        <v>80</v>
      </c>
      <c r="F21" s="1" t="s">
        <v>23</v>
      </c>
      <c r="G21" s="1" t="s">
        <v>23</v>
      </c>
      <c r="H21" s="1" t="s">
        <v>81</v>
      </c>
      <c r="I21" s="1" t="s">
        <v>82</v>
      </c>
      <c r="J21" s="1" t="s">
        <v>26</v>
      </c>
      <c r="K21" s="1">
        <v>1</v>
      </c>
      <c r="L21" s="1">
        <v>377</v>
      </c>
      <c r="M21" s="1">
        <v>484.8</v>
      </c>
      <c r="N21" s="1">
        <v>485</v>
      </c>
      <c r="O21" s="9"/>
      <c r="P21" s="9">
        <v>906.95</v>
      </c>
      <c r="Q21" s="9"/>
      <c r="R21" s="9">
        <v>182.02</v>
      </c>
      <c r="S21" s="9">
        <v>0</v>
      </c>
      <c r="T21" s="9">
        <v>1088.97</v>
      </c>
      <c r="U21" s="9">
        <v>163.35</v>
      </c>
      <c r="V21" s="9">
        <v>1252.32</v>
      </c>
      <c r="W21" s="1" t="s">
        <v>160</v>
      </c>
      <c r="X21" s="1" t="s">
        <v>21</v>
      </c>
      <c r="Y21" s="20"/>
    </row>
    <row r="22" spans="1:25" x14ac:dyDescent="0.3">
      <c r="A22" s="2">
        <v>44055</v>
      </c>
      <c r="B22" s="1" t="s">
        <v>83</v>
      </c>
      <c r="C22" s="1"/>
      <c r="D22" s="1" t="s">
        <v>20</v>
      </c>
      <c r="E22" s="1" t="s">
        <v>80</v>
      </c>
      <c r="F22" s="1" t="s">
        <v>23</v>
      </c>
      <c r="G22" s="1" t="s">
        <v>23</v>
      </c>
      <c r="H22" s="1" t="s">
        <v>81</v>
      </c>
      <c r="I22" s="1" t="s">
        <v>82</v>
      </c>
      <c r="J22" s="1" t="s">
        <v>26</v>
      </c>
      <c r="K22" s="1">
        <v>6</v>
      </c>
      <c r="L22" s="1">
        <v>133</v>
      </c>
      <c r="M22" s="1">
        <v>117.03</v>
      </c>
      <c r="N22" s="1">
        <v>133</v>
      </c>
      <c r="O22" s="9"/>
      <c r="P22" s="9">
        <v>248.71</v>
      </c>
      <c r="Q22" s="9"/>
      <c r="R22" s="9">
        <v>49.92</v>
      </c>
      <c r="S22" s="9">
        <v>0</v>
      </c>
      <c r="T22" s="9">
        <v>298.63</v>
      </c>
      <c r="U22" s="9">
        <v>44.79</v>
      </c>
      <c r="V22" s="9">
        <v>343.42</v>
      </c>
      <c r="W22" s="1" t="s">
        <v>160</v>
      </c>
      <c r="X22" s="1" t="s">
        <v>21</v>
      </c>
      <c r="Y22" s="20"/>
    </row>
    <row r="23" spans="1:25" x14ac:dyDescent="0.3">
      <c r="A23" s="2">
        <v>44055</v>
      </c>
      <c r="B23" s="1" t="s">
        <v>84</v>
      </c>
      <c r="C23" s="1"/>
      <c r="D23" s="1" t="s">
        <v>20</v>
      </c>
      <c r="E23" s="1" t="s">
        <v>85</v>
      </c>
      <c r="F23" s="1" t="s">
        <v>23</v>
      </c>
      <c r="G23" s="1" t="s">
        <v>23</v>
      </c>
      <c r="H23" s="1" t="s">
        <v>86</v>
      </c>
      <c r="I23" s="1" t="s">
        <v>86</v>
      </c>
      <c r="J23" s="1" t="s">
        <v>26</v>
      </c>
      <c r="K23" s="1">
        <v>6</v>
      </c>
      <c r="L23" s="1">
        <v>210</v>
      </c>
      <c r="M23" s="1">
        <v>107.11</v>
      </c>
      <c r="N23" s="1">
        <v>210</v>
      </c>
      <c r="O23" s="9"/>
      <c r="P23" s="9">
        <v>512.4</v>
      </c>
      <c r="Q23" s="9"/>
      <c r="R23" s="9">
        <v>102.84</v>
      </c>
      <c r="S23" s="9">
        <v>0</v>
      </c>
      <c r="T23" s="9">
        <v>615.24</v>
      </c>
      <c r="U23" s="9">
        <v>92.29</v>
      </c>
      <c r="V23" s="9">
        <v>707.53</v>
      </c>
      <c r="W23" s="1" t="s">
        <v>160</v>
      </c>
      <c r="X23" s="1" t="s">
        <v>21</v>
      </c>
      <c r="Y23" s="20"/>
    </row>
    <row r="24" spans="1:25" x14ac:dyDescent="0.3">
      <c r="A24" s="2">
        <v>44055</v>
      </c>
      <c r="B24" s="1" t="s">
        <v>87</v>
      </c>
      <c r="C24" s="1"/>
      <c r="D24" s="1" t="s">
        <v>20</v>
      </c>
      <c r="E24" s="1" t="s">
        <v>88</v>
      </c>
      <c r="F24" s="1" t="s">
        <v>23</v>
      </c>
      <c r="G24" s="1" t="s">
        <v>23</v>
      </c>
      <c r="H24" s="1" t="s">
        <v>29</v>
      </c>
      <c r="I24" s="1" t="s">
        <v>51</v>
      </c>
      <c r="J24" s="1" t="s">
        <v>26</v>
      </c>
      <c r="K24" s="1">
        <v>7</v>
      </c>
      <c r="L24" s="1">
        <v>131</v>
      </c>
      <c r="M24" s="1">
        <v>117.83</v>
      </c>
      <c r="N24" s="1">
        <v>131</v>
      </c>
      <c r="O24" s="9"/>
      <c r="P24" s="9">
        <v>279.02999999999997</v>
      </c>
      <c r="Q24" s="9"/>
      <c r="R24" s="9">
        <v>56</v>
      </c>
      <c r="S24" s="9">
        <v>0</v>
      </c>
      <c r="T24" s="9">
        <v>335.03</v>
      </c>
      <c r="U24" s="9">
        <v>50.25</v>
      </c>
      <c r="V24" s="9">
        <v>385.28</v>
      </c>
      <c r="W24" s="1" t="s">
        <v>160</v>
      </c>
      <c r="X24" s="1" t="s">
        <v>21</v>
      </c>
      <c r="Y24" s="20"/>
    </row>
    <row r="25" spans="1:25" x14ac:dyDescent="0.3">
      <c r="A25" s="2">
        <v>44055</v>
      </c>
      <c r="B25" s="1" t="s">
        <v>89</v>
      </c>
      <c r="C25" s="1"/>
      <c r="D25" s="1" t="s">
        <v>20</v>
      </c>
      <c r="E25" s="1" t="s">
        <v>90</v>
      </c>
      <c r="F25" s="1" t="s">
        <v>23</v>
      </c>
      <c r="G25" s="1" t="s">
        <v>23</v>
      </c>
      <c r="H25" s="1" t="s">
        <v>29</v>
      </c>
      <c r="I25" s="1" t="s">
        <v>91</v>
      </c>
      <c r="J25" s="1" t="s">
        <v>26</v>
      </c>
      <c r="K25" s="1">
        <v>7</v>
      </c>
      <c r="L25" s="1">
        <v>138</v>
      </c>
      <c r="M25" s="1">
        <v>126.22</v>
      </c>
      <c r="N25" s="1">
        <v>138</v>
      </c>
      <c r="O25" s="9"/>
      <c r="P25" s="9">
        <v>293.94</v>
      </c>
      <c r="Q25" s="9"/>
      <c r="R25" s="9">
        <v>58.99</v>
      </c>
      <c r="S25" s="9">
        <v>0</v>
      </c>
      <c r="T25" s="9">
        <v>352.93</v>
      </c>
      <c r="U25" s="9">
        <v>52.94</v>
      </c>
      <c r="V25" s="9">
        <v>405.87</v>
      </c>
      <c r="W25" s="1" t="s">
        <v>160</v>
      </c>
      <c r="X25" s="1" t="s">
        <v>21</v>
      </c>
      <c r="Y25" s="20"/>
    </row>
    <row r="26" spans="1:25" ht="15" customHeight="1" x14ac:dyDescent="0.3">
      <c r="A26" s="2">
        <v>44049</v>
      </c>
      <c r="B26" s="1" t="s">
        <v>92</v>
      </c>
      <c r="C26" s="1"/>
      <c r="D26" s="6" t="s">
        <v>161</v>
      </c>
      <c r="E26" s="1" t="s">
        <v>93</v>
      </c>
      <c r="F26" s="1" t="s">
        <v>29</v>
      </c>
      <c r="G26" s="1" t="s">
        <v>29</v>
      </c>
      <c r="H26" s="1" t="s">
        <v>54</v>
      </c>
      <c r="I26" s="1" t="s">
        <v>94</v>
      </c>
      <c r="J26" s="1" t="s">
        <v>26</v>
      </c>
      <c r="K26" s="1">
        <v>6</v>
      </c>
      <c r="L26" s="1">
        <v>109</v>
      </c>
      <c r="M26" s="1">
        <v>110.11</v>
      </c>
      <c r="N26" s="1">
        <v>111</v>
      </c>
      <c r="O26" s="9"/>
      <c r="P26" s="9">
        <v>138.75</v>
      </c>
      <c r="Q26" s="9"/>
      <c r="R26" s="9">
        <v>27.85</v>
      </c>
      <c r="S26" s="9">
        <v>0</v>
      </c>
      <c r="T26" s="9">
        <v>166.6</v>
      </c>
      <c r="U26" s="9">
        <v>24.99</v>
      </c>
      <c r="V26" s="9">
        <v>191.59</v>
      </c>
      <c r="W26" s="1" t="s">
        <v>160</v>
      </c>
      <c r="X26" s="1" t="s">
        <v>21</v>
      </c>
      <c r="Y26" s="20"/>
    </row>
    <row r="27" spans="1:25" ht="15" customHeight="1" x14ac:dyDescent="0.3">
      <c r="A27" s="2">
        <v>44049</v>
      </c>
      <c r="B27" s="1" t="s">
        <v>95</v>
      </c>
      <c r="C27" s="1"/>
      <c r="D27" s="6" t="s">
        <v>161</v>
      </c>
      <c r="E27" s="1" t="s">
        <v>98</v>
      </c>
      <c r="F27" s="1" t="s">
        <v>29</v>
      </c>
      <c r="G27" s="1" t="s">
        <v>29</v>
      </c>
      <c r="H27" s="1" t="s">
        <v>54</v>
      </c>
      <c r="I27" s="1" t="s">
        <v>96</v>
      </c>
      <c r="J27" s="1" t="s">
        <v>26</v>
      </c>
      <c r="K27" s="1">
        <v>10</v>
      </c>
      <c r="L27" s="1">
        <v>269</v>
      </c>
      <c r="M27" s="1">
        <v>211.2</v>
      </c>
      <c r="N27" s="1">
        <v>269</v>
      </c>
      <c r="O27" s="9"/>
      <c r="P27" s="9">
        <v>336.25</v>
      </c>
      <c r="Q27" s="9"/>
      <c r="R27" s="9">
        <v>67.489999999999995</v>
      </c>
      <c r="S27" s="9">
        <v>0</v>
      </c>
      <c r="T27" s="9">
        <v>403.74</v>
      </c>
      <c r="U27" s="9">
        <v>60.56</v>
      </c>
      <c r="V27" s="9">
        <v>464.3</v>
      </c>
      <c r="W27" s="1" t="s">
        <v>160</v>
      </c>
      <c r="X27" s="1" t="s">
        <v>21</v>
      </c>
      <c r="Y27" s="20"/>
    </row>
    <row r="28" spans="1:25" ht="15" customHeight="1" x14ac:dyDescent="0.3">
      <c r="A28" s="2">
        <v>44055</v>
      </c>
      <c r="B28" s="1" t="s">
        <v>97</v>
      </c>
      <c r="C28" s="1"/>
      <c r="D28" s="6" t="s">
        <v>161</v>
      </c>
      <c r="E28" s="1" t="s">
        <v>98</v>
      </c>
      <c r="F28" s="1" t="s">
        <v>29</v>
      </c>
      <c r="G28" s="1" t="s">
        <v>29</v>
      </c>
      <c r="H28" s="1" t="s">
        <v>54</v>
      </c>
      <c r="I28" s="1" t="s">
        <v>33</v>
      </c>
      <c r="J28" s="1" t="s">
        <v>26</v>
      </c>
      <c r="K28" s="1">
        <v>15</v>
      </c>
      <c r="L28" s="1">
        <v>333</v>
      </c>
      <c r="M28" s="1">
        <v>333</v>
      </c>
      <c r="N28" s="1">
        <v>333</v>
      </c>
      <c r="O28" s="9"/>
      <c r="P28" s="9">
        <v>416.25</v>
      </c>
      <c r="Q28" s="9"/>
      <c r="R28" s="9">
        <v>83.54</v>
      </c>
      <c r="S28" s="9">
        <v>0</v>
      </c>
      <c r="T28" s="9">
        <f>P28+R28</f>
        <v>499.79</v>
      </c>
      <c r="U28" s="9">
        <v>74.97</v>
      </c>
      <c r="V28" s="9">
        <f>T28+U28</f>
        <v>574.76</v>
      </c>
      <c r="W28" s="1" t="s">
        <v>160</v>
      </c>
      <c r="X28" s="1" t="s">
        <v>21</v>
      </c>
      <c r="Y28" s="20"/>
    </row>
    <row r="29" spans="1:25" ht="15" customHeight="1" x14ac:dyDescent="0.3">
      <c r="A29" s="2">
        <v>44049</v>
      </c>
      <c r="B29" s="1" t="s">
        <v>99</v>
      </c>
      <c r="C29" s="1"/>
      <c r="D29" s="6" t="s">
        <v>161</v>
      </c>
      <c r="E29" s="1" t="s">
        <v>100</v>
      </c>
      <c r="F29" s="1" t="s">
        <v>29</v>
      </c>
      <c r="G29" s="1" t="s">
        <v>29</v>
      </c>
      <c r="H29" s="1" t="s">
        <v>54</v>
      </c>
      <c r="I29" s="1" t="s">
        <v>55</v>
      </c>
      <c r="J29" s="1" t="s">
        <v>26</v>
      </c>
      <c r="K29" s="1">
        <v>8</v>
      </c>
      <c r="L29" s="1">
        <v>190</v>
      </c>
      <c r="M29" s="1">
        <v>158.82</v>
      </c>
      <c r="N29" s="1">
        <v>190</v>
      </c>
      <c r="O29" s="9"/>
      <c r="P29" s="9">
        <v>237.5</v>
      </c>
      <c r="Q29" s="9"/>
      <c r="R29" s="9">
        <v>47.67</v>
      </c>
      <c r="S29" s="9">
        <v>0</v>
      </c>
      <c r="T29" s="9">
        <v>285.17</v>
      </c>
      <c r="U29" s="9">
        <v>42.78</v>
      </c>
      <c r="V29" s="9">
        <v>327.95</v>
      </c>
      <c r="W29" s="1" t="s">
        <v>160</v>
      </c>
      <c r="X29" s="1" t="s">
        <v>21</v>
      </c>
      <c r="Y29" s="20"/>
    </row>
    <row r="30" spans="1:25" ht="15" customHeight="1" x14ac:dyDescent="0.3">
      <c r="A30" s="2">
        <v>44049</v>
      </c>
      <c r="B30" s="1" t="s">
        <v>101</v>
      </c>
      <c r="C30" s="1"/>
      <c r="D30" s="6" t="s">
        <v>161</v>
      </c>
      <c r="E30" s="1" t="s">
        <v>104</v>
      </c>
      <c r="F30" s="1" t="s">
        <v>29</v>
      </c>
      <c r="G30" s="1" t="s">
        <v>29</v>
      </c>
      <c r="H30" s="1" t="s">
        <v>54</v>
      </c>
      <c r="I30" s="1" t="s">
        <v>102</v>
      </c>
      <c r="J30" s="1" t="s">
        <v>26</v>
      </c>
      <c r="K30" s="1">
        <v>25</v>
      </c>
      <c r="L30" s="1">
        <v>566</v>
      </c>
      <c r="M30" s="1">
        <v>517.01</v>
      </c>
      <c r="N30" s="1">
        <v>566</v>
      </c>
      <c r="O30" s="9"/>
      <c r="P30" s="9">
        <v>707.5</v>
      </c>
      <c r="Q30" s="9"/>
      <c r="R30" s="9">
        <v>142</v>
      </c>
      <c r="S30" s="9">
        <v>0</v>
      </c>
      <c r="T30" s="9">
        <v>849.5</v>
      </c>
      <c r="U30" s="9">
        <v>127.42</v>
      </c>
      <c r="V30" s="9">
        <v>976.92</v>
      </c>
      <c r="W30" s="1" t="s">
        <v>160</v>
      </c>
      <c r="X30" s="1" t="s">
        <v>21</v>
      </c>
      <c r="Y30" s="20"/>
    </row>
    <row r="31" spans="1:25" ht="15" customHeight="1" x14ac:dyDescent="0.3">
      <c r="A31" s="2">
        <v>44055</v>
      </c>
      <c r="B31" s="1" t="s">
        <v>103</v>
      </c>
      <c r="C31" s="1"/>
      <c r="D31" s="6" t="s">
        <v>161</v>
      </c>
      <c r="E31" s="1" t="s">
        <v>104</v>
      </c>
      <c r="F31" s="1" t="s">
        <v>29</v>
      </c>
      <c r="G31" s="1" t="s">
        <v>29</v>
      </c>
      <c r="H31" s="1" t="s">
        <v>54</v>
      </c>
      <c r="I31" s="1" t="s">
        <v>69</v>
      </c>
      <c r="J31" s="1" t="s">
        <v>26</v>
      </c>
      <c r="K31" s="1">
        <v>13</v>
      </c>
      <c r="L31" s="1">
        <v>225</v>
      </c>
      <c r="M31" s="1">
        <v>205.09</v>
      </c>
      <c r="N31" s="1">
        <v>225</v>
      </c>
      <c r="O31" s="9"/>
      <c r="P31" s="9">
        <v>281.25</v>
      </c>
      <c r="Q31" s="9"/>
      <c r="R31" s="9">
        <v>56.45</v>
      </c>
      <c r="S31" s="9">
        <v>0</v>
      </c>
      <c r="T31" s="9">
        <v>337.7</v>
      </c>
      <c r="U31" s="9">
        <v>50.66</v>
      </c>
      <c r="V31" s="9">
        <v>388.36</v>
      </c>
      <c r="W31" s="1" t="s">
        <v>160</v>
      </c>
      <c r="X31" s="1" t="s">
        <v>21</v>
      </c>
      <c r="Y31" s="20"/>
    </row>
    <row r="32" spans="1:25" ht="15" customHeight="1" x14ac:dyDescent="0.3">
      <c r="A32" s="2">
        <v>44055</v>
      </c>
      <c r="B32" s="1" t="s">
        <v>105</v>
      </c>
      <c r="C32" s="1"/>
      <c r="D32" s="6" t="s">
        <v>161</v>
      </c>
      <c r="E32" s="1" t="s">
        <v>106</v>
      </c>
      <c r="F32" s="1" t="s">
        <v>29</v>
      </c>
      <c r="G32" s="1" t="s">
        <v>29</v>
      </c>
      <c r="H32" s="1" t="s">
        <v>86</v>
      </c>
      <c r="I32" s="1" t="s">
        <v>86</v>
      </c>
      <c r="J32" s="1" t="s">
        <v>26</v>
      </c>
      <c r="K32" s="1">
        <v>4</v>
      </c>
      <c r="L32" s="1">
        <v>94</v>
      </c>
      <c r="M32" s="1">
        <v>84.64</v>
      </c>
      <c r="N32" s="1">
        <v>94</v>
      </c>
      <c r="O32" s="9"/>
      <c r="P32" s="9">
        <v>217.14</v>
      </c>
      <c r="Q32" s="9"/>
      <c r="R32" s="9">
        <v>43.58</v>
      </c>
      <c r="S32" s="9">
        <v>0</v>
      </c>
      <c r="T32" s="9">
        <v>260.72000000000003</v>
      </c>
      <c r="U32" s="9">
        <v>39.11</v>
      </c>
      <c r="V32" s="9">
        <v>299.83</v>
      </c>
      <c r="W32" s="1" t="s">
        <v>160</v>
      </c>
      <c r="X32" s="1" t="s">
        <v>21</v>
      </c>
      <c r="Y32" s="20"/>
    </row>
    <row r="33" spans="1:25" ht="15" customHeight="1" x14ac:dyDescent="0.3">
      <c r="A33" s="2">
        <v>44049</v>
      </c>
      <c r="B33" s="1" t="s">
        <v>107</v>
      </c>
      <c r="C33" s="1"/>
      <c r="D33" s="6" t="s">
        <v>161</v>
      </c>
      <c r="E33" s="1" t="s">
        <v>44</v>
      </c>
      <c r="F33" s="1" t="s">
        <v>29</v>
      </c>
      <c r="G33" s="1" t="s">
        <v>29</v>
      </c>
      <c r="H33" s="1" t="s">
        <v>108</v>
      </c>
      <c r="I33" s="1" t="s">
        <v>108</v>
      </c>
      <c r="J33" s="1" t="s">
        <v>26</v>
      </c>
      <c r="K33" s="1">
        <v>4</v>
      </c>
      <c r="L33" s="1">
        <v>81</v>
      </c>
      <c r="M33" s="1">
        <v>60.84</v>
      </c>
      <c r="N33" s="1">
        <v>81</v>
      </c>
      <c r="O33" s="9"/>
      <c r="P33" s="9">
        <v>163.62</v>
      </c>
      <c r="Q33" s="9"/>
      <c r="R33" s="9">
        <v>32.840000000000003</v>
      </c>
      <c r="S33" s="9">
        <v>0</v>
      </c>
      <c r="T33" s="9">
        <v>196.46</v>
      </c>
      <c r="U33" s="9">
        <v>29.47</v>
      </c>
      <c r="V33" s="10">
        <v>225.93</v>
      </c>
      <c r="W33" s="1" t="s">
        <v>160</v>
      </c>
      <c r="X33" s="1" t="s">
        <v>21</v>
      </c>
      <c r="Y33" s="20"/>
    </row>
    <row r="34" spans="1:25" ht="15" customHeight="1" x14ac:dyDescent="0.3">
      <c r="A34" s="2">
        <v>44048</v>
      </c>
      <c r="B34" s="1" t="s">
        <v>109</v>
      </c>
      <c r="C34" s="1"/>
      <c r="D34" s="6" t="s">
        <v>161</v>
      </c>
      <c r="E34" s="1" t="s">
        <v>44</v>
      </c>
      <c r="F34" s="1" t="s">
        <v>29</v>
      </c>
      <c r="G34" s="1" t="s">
        <v>29</v>
      </c>
      <c r="H34" s="1" t="s">
        <v>108</v>
      </c>
      <c r="I34" s="1" t="s">
        <v>108</v>
      </c>
      <c r="J34" s="1" t="s">
        <v>26</v>
      </c>
      <c r="K34" s="1">
        <v>5</v>
      </c>
      <c r="L34" s="1">
        <v>84</v>
      </c>
      <c r="M34" s="1">
        <v>73.989999999999995</v>
      </c>
      <c r="N34" s="1">
        <v>84</v>
      </c>
      <c r="O34" s="9"/>
      <c r="P34" s="9">
        <v>169.68</v>
      </c>
      <c r="Q34" s="9"/>
      <c r="R34" s="9">
        <v>34.049999999999997</v>
      </c>
      <c r="S34" s="9">
        <v>0</v>
      </c>
      <c r="T34" s="9">
        <v>203.73</v>
      </c>
      <c r="U34" s="9">
        <v>30.56</v>
      </c>
      <c r="V34" s="9">
        <v>234.29</v>
      </c>
      <c r="W34" s="1" t="s">
        <v>160</v>
      </c>
      <c r="X34" s="1" t="s">
        <v>21</v>
      </c>
      <c r="Y34" s="20"/>
    </row>
    <row r="35" spans="1:25" ht="15" customHeight="1" x14ac:dyDescent="0.3">
      <c r="A35" s="2">
        <v>44055</v>
      </c>
      <c r="B35" s="1" t="s">
        <v>110</v>
      </c>
      <c r="C35" s="1"/>
      <c r="D35" s="6" t="s">
        <v>161</v>
      </c>
      <c r="E35" s="1" t="s">
        <v>111</v>
      </c>
      <c r="F35" s="1" t="s">
        <v>29</v>
      </c>
      <c r="G35" s="1" t="s">
        <v>29</v>
      </c>
      <c r="H35" s="1" t="s">
        <v>108</v>
      </c>
      <c r="I35" s="1" t="s">
        <v>108</v>
      </c>
      <c r="J35" s="1" t="s">
        <v>26</v>
      </c>
      <c r="K35" s="1">
        <v>8</v>
      </c>
      <c r="L35" s="1">
        <v>168</v>
      </c>
      <c r="M35" s="1">
        <v>155.22</v>
      </c>
      <c r="N35" s="1">
        <v>168</v>
      </c>
      <c r="O35" s="9"/>
      <c r="P35" s="9">
        <v>339.36</v>
      </c>
      <c r="Q35" s="9"/>
      <c r="R35" s="9">
        <v>68.11</v>
      </c>
      <c r="S35" s="9">
        <v>0</v>
      </c>
      <c r="T35" s="9">
        <v>407.47</v>
      </c>
      <c r="U35" s="9">
        <v>61.12</v>
      </c>
      <c r="V35" s="9">
        <v>468.59</v>
      </c>
      <c r="W35" s="1" t="s">
        <v>160</v>
      </c>
      <c r="X35" s="1" t="s">
        <v>21</v>
      </c>
      <c r="Y35" s="20"/>
    </row>
    <row r="36" spans="1:25" ht="15" customHeight="1" x14ac:dyDescent="0.3">
      <c r="A36" s="2">
        <v>44050</v>
      </c>
      <c r="B36" s="1" t="s">
        <v>112</v>
      </c>
      <c r="C36" s="1"/>
      <c r="D36" s="6" t="s">
        <v>161</v>
      </c>
      <c r="E36" s="1" t="s">
        <v>113</v>
      </c>
      <c r="F36" s="1" t="s">
        <v>29</v>
      </c>
      <c r="G36" s="1" t="s">
        <v>29</v>
      </c>
      <c r="H36" s="1" t="s">
        <v>23</v>
      </c>
      <c r="I36" s="1" t="s">
        <v>114</v>
      </c>
      <c r="J36" s="1" t="s">
        <v>26</v>
      </c>
      <c r="K36" s="1">
        <v>9</v>
      </c>
      <c r="L36" s="1">
        <v>146</v>
      </c>
      <c r="M36" s="1">
        <v>169.86</v>
      </c>
      <c r="N36" s="1">
        <v>170</v>
      </c>
      <c r="O36" s="9"/>
      <c r="P36" s="9">
        <v>362.1</v>
      </c>
      <c r="Q36" s="9"/>
      <c r="R36" s="9">
        <v>72.67</v>
      </c>
      <c r="S36" s="9">
        <v>0</v>
      </c>
      <c r="T36" s="9">
        <v>434.77</v>
      </c>
      <c r="U36" s="9">
        <v>65.22</v>
      </c>
      <c r="V36" s="9">
        <v>499.99</v>
      </c>
      <c r="W36" s="1" t="s">
        <v>160</v>
      </c>
      <c r="X36" s="1" t="s">
        <v>21</v>
      </c>
      <c r="Y36" s="20"/>
    </row>
    <row r="37" spans="1:25" ht="15" customHeight="1" x14ac:dyDescent="0.3">
      <c r="A37" s="2">
        <v>44047</v>
      </c>
      <c r="B37" s="1" t="s">
        <v>115</v>
      </c>
      <c r="C37" s="1"/>
      <c r="D37" s="6" t="s">
        <v>161</v>
      </c>
      <c r="E37" s="1" t="s">
        <v>113</v>
      </c>
      <c r="F37" s="1" t="s">
        <v>29</v>
      </c>
      <c r="G37" s="1" t="s">
        <v>29</v>
      </c>
      <c r="H37" s="1" t="s">
        <v>23</v>
      </c>
      <c r="I37" s="1" t="s">
        <v>114</v>
      </c>
      <c r="J37" s="1" t="s">
        <v>26</v>
      </c>
      <c r="K37" s="1">
        <v>7</v>
      </c>
      <c r="L37" s="1">
        <v>143</v>
      </c>
      <c r="M37" s="1">
        <v>143.46</v>
      </c>
      <c r="N37" s="1">
        <v>144</v>
      </c>
      <c r="O37" s="9"/>
      <c r="P37" s="9">
        <v>306.72000000000003</v>
      </c>
      <c r="Q37" s="9"/>
      <c r="R37" s="9">
        <v>56.04</v>
      </c>
      <c r="S37" s="9">
        <v>0</v>
      </c>
      <c r="T37" s="9">
        <v>362.76</v>
      </c>
      <c r="U37" s="9">
        <v>54.41</v>
      </c>
      <c r="V37" s="9">
        <v>417.17</v>
      </c>
      <c r="W37" s="1" t="s">
        <v>160</v>
      </c>
      <c r="X37" s="1" t="s">
        <v>21</v>
      </c>
      <c r="Y37" s="20"/>
    </row>
    <row r="38" spans="1:25" x14ac:dyDescent="0.3">
      <c r="A38" s="2">
        <v>44049</v>
      </c>
      <c r="B38" s="1" t="s">
        <v>116</v>
      </c>
      <c r="C38" s="1"/>
      <c r="D38" s="1" t="s">
        <v>117</v>
      </c>
      <c r="E38" s="1" t="s">
        <v>118</v>
      </c>
      <c r="F38" s="1" t="s">
        <v>23</v>
      </c>
      <c r="G38" s="1" t="s">
        <v>23</v>
      </c>
      <c r="H38" s="1" t="s">
        <v>108</v>
      </c>
      <c r="I38" s="1" t="s">
        <v>108</v>
      </c>
      <c r="J38" s="1" t="s">
        <v>26</v>
      </c>
      <c r="K38" s="1">
        <v>1</v>
      </c>
      <c r="L38" s="1">
        <v>66</v>
      </c>
      <c r="M38" s="1">
        <v>25.6</v>
      </c>
      <c r="N38" s="1">
        <v>66</v>
      </c>
      <c r="O38" s="9"/>
      <c r="P38" s="9">
        <v>276.54000000000002</v>
      </c>
      <c r="Q38" s="9"/>
      <c r="R38" s="9">
        <v>55.5</v>
      </c>
      <c r="S38" s="9">
        <v>0</v>
      </c>
      <c r="T38" s="9">
        <v>332.04</v>
      </c>
      <c r="U38" s="9">
        <v>49.81</v>
      </c>
      <c r="V38" s="9">
        <v>381.85</v>
      </c>
      <c r="W38" s="1" t="s">
        <v>160</v>
      </c>
      <c r="X38" s="1" t="s">
        <v>21</v>
      </c>
      <c r="Y38" s="20"/>
    </row>
    <row r="39" spans="1:25" x14ac:dyDescent="0.3">
      <c r="A39" s="2">
        <v>44048</v>
      </c>
      <c r="B39" s="1" t="s">
        <v>119</v>
      </c>
      <c r="C39" s="1"/>
      <c r="D39" s="1" t="s">
        <v>20</v>
      </c>
      <c r="E39" s="1" t="s">
        <v>120</v>
      </c>
      <c r="F39" s="1" t="s">
        <v>23</v>
      </c>
      <c r="G39" s="1" t="s">
        <v>23</v>
      </c>
      <c r="H39" s="1" t="s">
        <v>29</v>
      </c>
      <c r="I39" s="1" t="s">
        <v>121</v>
      </c>
      <c r="J39" s="1" t="s">
        <v>122</v>
      </c>
      <c r="K39" s="1">
        <v>10</v>
      </c>
      <c r="L39" s="1">
        <v>5370</v>
      </c>
      <c r="M39" s="1">
        <v>5143.2</v>
      </c>
      <c r="N39" s="1">
        <v>10</v>
      </c>
      <c r="O39" s="9"/>
      <c r="P39" s="9">
        <v>8480</v>
      </c>
      <c r="Q39" s="9"/>
      <c r="R39" s="9">
        <v>0</v>
      </c>
      <c r="S39" s="9">
        <v>0</v>
      </c>
      <c r="T39" s="9">
        <v>8480</v>
      </c>
      <c r="U39" s="9">
        <v>1272</v>
      </c>
      <c r="V39" s="9">
        <v>9752</v>
      </c>
      <c r="W39" s="1" t="s">
        <v>160</v>
      </c>
      <c r="X39" s="1" t="s">
        <v>21</v>
      </c>
      <c r="Y39" s="20"/>
    </row>
    <row r="40" spans="1:25" x14ac:dyDescent="0.3">
      <c r="A40" s="2">
        <v>44050</v>
      </c>
      <c r="B40" s="1" t="s">
        <v>123</v>
      </c>
      <c r="C40" s="1"/>
      <c r="D40" s="1" t="s">
        <v>20</v>
      </c>
      <c r="E40" s="1" t="s">
        <v>124</v>
      </c>
      <c r="F40" s="1" t="s">
        <v>23</v>
      </c>
      <c r="G40" s="1" t="s">
        <v>23</v>
      </c>
      <c r="H40" s="1" t="s">
        <v>29</v>
      </c>
      <c r="I40" s="1" t="s">
        <v>125</v>
      </c>
      <c r="J40" s="1" t="s">
        <v>26</v>
      </c>
      <c r="K40" s="1">
        <v>5</v>
      </c>
      <c r="L40" s="1">
        <v>127</v>
      </c>
      <c r="M40" s="1">
        <v>105.6</v>
      </c>
      <c r="N40" s="1">
        <v>127</v>
      </c>
      <c r="O40" s="9"/>
      <c r="P40" s="9">
        <v>270.51</v>
      </c>
      <c r="Q40" s="9"/>
      <c r="R40" s="9">
        <v>54.29</v>
      </c>
      <c r="S40" s="9">
        <v>0</v>
      </c>
      <c r="T40" s="9">
        <v>324.8</v>
      </c>
      <c r="U40" s="9">
        <v>48.72</v>
      </c>
      <c r="V40" s="9">
        <v>373.52</v>
      </c>
      <c r="W40" s="1" t="s">
        <v>160</v>
      </c>
      <c r="X40" s="1" t="s">
        <v>21</v>
      </c>
      <c r="Y40" s="20"/>
    </row>
    <row r="41" spans="1:25" x14ac:dyDescent="0.3">
      <c r="A41" s="2">
        <v>44054</v>
      </c>
      <c r="B41" s="1" t="s">
        <v>126</v>
      </c>
      <c r="C41" s="1"/>
      <c r="D41" s="1" t="s">
        <v>20</v>
      </c>
      <c r="E41" s="1" t="s">
        <v>104</v>
      </c>
      <c r="F41" s="1" t="s">
        <v>23</v>
      </c>
      <c r="G41" s="1" t="s">
        <v>23</v>
      </c>
      <c r="H41" s="1" t="s">
        <v>54</v>
      </c>
      <c r="I41" s="1" t="s">
        <v>102</v>
      </c>
      <c r="J41" s="1" t="s">
        <v>26</v>
      </c>
      <c r="K41" s="1">
        <v>10</v>
      </c>
      <c r="L41" s="1">
        <v>242</v>
      </c>
      <c r="M41" s="1">
        <v>192.99</v>
      </c>
      <c r="N41" s="1">
        <v>242</v>
      </c>
      <c r="O41" s="9"/>
      <c r="P41" s="9">
        <v>510.62</v>
      </c>
      <c r="Q41" s="9"/>
      <c r="R41" s="9">
        <v>102.48</v>
      </c>
      <c r="S41" s="9">
        <v>0</v>
      </c>
      <c r="T41" s="9">
        <v>613.1</v>
      </c>
      <c r="U41" s="9">
        <v>91.96</v>
      </c>
      <c r="V41" s="9">
        <v>705.06</v>
      </c>
      <c r="W41" s="1" t="s">
        <v>160</v>
      </c>
      <c r="X41" s="1" t="s">
        <v>21</v>
      </c>
      <c r="Y41" s="20"/>
    </row>
    <row r="42" spans="1:25" x14ac:dyDescent="0.3">
      <c r="A42" s="2">
        <v>44055</v>
      </c>
      <c r="B42" s="1" t="s">
        <v>127</v>
      </c>
      <c r="C42" s="1"/>
      <c r="D42" s="1" t="s">
        <v>20</v>
      </c>
      <c r="E42" s="1" t="s">
        <v>128</v>
      </c>
      <c r="F42" s="1" t="s">
        <v>23</v>
      </c>
      <c r="G42" s="1" t="s">
        <v>23</v>
      </c>
      <c r="H42" s="1" t="s">
        <v>24</v>
      </c>
      <c r="I42" s="1" t="s">
        <v>129</v>
      </c>
      <c r="J42" s="1" t="s">
        <v>26</v>
      </c>
      <c r="K42" s="1">
        <v>10</v>
      </c>
      <c r="L42" s="1">
        <v>262</v>
      </c>
      <c r="M42" s="1">
        <v>188.56</v>
      </c>
      <c r="N42" s="1">
        <v>262</v>
      </c>
      <c r="O42" s="9"/>
      <c r="P42" s="9">
        <v>576.4</v>
      </c>
      <c r="Q42" s="9"/>
      <c r="R42" s="9">
        <v>115.68</v>
      </c>
      <c r="S42" s="9">
        <v>0</v>
      </c>
      <c r="T42" s="9">
        <v>692.08</v>
      </c>
      <c r="U42" s="9">
        <v>103.81</v>
      </c>
      <c r="V42" s="9">
        <v>795.89</v>
      </c>
      <c r="W42" s="1" t="s">
        <v>160</v>
      </c>
      <c r="X42" s="1" t="s">
        <v>21</v>
      </c>
      <c r="Y42" s="20"/>
    </row>
    <row r="43" spans="1:25" x14ac:dyDescent="0.3">
      <c r="A43" s="2">
        <v>44050</v>
      </c>
      <c r="B43" s="1" t="s">
        <v>130</v>
      </c>
      <c r="C43" s="1"/>
      <c r="D43" s="1" t="s">
        <v>20</v>
      </c>
      <c r="E43" s="1" t="s">
        <v>120</v>
      </c>
      <c r="F43" s="1" t="s">
        <v>23</v>
      </c>
      <c r="G43" s="1" t="s">
        <v>23</v>
      </c>
      <c r="H43" s="1" t="s">
        <v>29</v>
      </c>
      <c r="I43" s="1" t="s">
        <v>48</v>
      </c>
      <c r="J43" s="1" t="s">
        <v>122</v>
      </c>
      <c r="K43" s="1">
        <v>6</v>
      </c>
      <c r="L43" s="1">
        <v>2785</v>
      </c>
      <c r="M43" s="1">
        <v>2503.1999999999998</v>
      </c>
      <c r="N43" s="1">
        <v>6</v>
      </c>
      <c r="O43" s="9"/>
      <c r="P43" s="9">
        <v>5088</v>
      </c>
      <c r="Q43" s="9"/>
      <c r="R43" s="9">
        <v>0</v>
      </c>
      <c r="S43" s="9">
        <v>0</v>
      </c>
      <c r="T43" s="9">
        <v>5088</v>
      </c>
      <c r="U43" s="9">
        <v>763.2</v>
      </c>
      <c r="V43" s="9">
        <v>5851.2</v>
      </c>
      <c r="W43" s="1" t="s">
        <v>160</v>
      </c>
      <c r="X43" s="1" t="s">
        <v>21</v>
      </c>
      <c r="Y43" s="20"/>
    </row>
    <row r="44" spans="1:25" x14ac:dyDescent="0.3">
      <c r="A44" s="2">
        <v>44044</v>
      </c>
      <c r="B44" s="5">
        <v>1954034</v>
      </c>
      <c r="C44" s="5"/>
      <c r="D44" s="1" t="s">
        <v>131</v>
      </c>
      <c r="E44" s="1" t="s">
        <v>132</v>
      </c>
      <c r="F44" s="1" t="s">
        <v>23</v>
      </c>
      <c r="G44" s="1" t="s">
        <v>23</v>
      </c>
      <c r="H44" s="1" t="s">
        <v>29</v>
      </c>
      <c r="I44" s="1" t="s">
        <v>133</v>
      </c>
      <c r="J44" s="1" t="s">
        <v>26</v>
      </c>
      <c r="K44" s="1">
        <v>1</v>
      </c>
      <c r="L44" s="1">
        <v>20</v>
      </c>
      <c r="M44" s="1">
        <v>20.66</v>
      </c>
      <c r="N44" s="1">
        <v>21</v>
      </c>
      <c r="O44" s="9"/>
      <c r="P44" s="9">
        <v>58.15</v>
      </c>
      <c r="Q44" s="9"/>
      <c r="R44" s="9">
        <f>T44-S44-P44</f>
        <v>40.780000000000008</v>
      </c>
      <c r="S44" s="9">
        <v>165.07</v>
      </c>
      <c r="T44" s="9">
        <v>264</v>
      </c>
      <c r="U44" s="9">
        <v>39.6</v>
      </c>
      <c r="V44" s="9">
        <v>303.60000000000002</v>
      </c>
      <c r="W44" s="1" t="s">
        <v>160</v>
      </c>
      <c r="X44" s="1" t="s">
        <v>21</v>
      </c>
      <c r="Y44" s="20"/>
    </row>
    <row r="45" spans="1:25" x14ac:dyDescent="0.3">
      <c r="A45" s="2">
        <v>44045</v>
      </c>
      <c r="B45" s="1" t="s">
        <v>134</v>
      </c>
      <c r="C45" s="1"/>
      <c r="D45" s="1" t="s">
        <v>20</v>
      </c>
      <c r="E45" s="1" t="s">
        <v>135</v>
      </c>
      <c r="F45" s="1" t="s">
        <v>23</v>
      </c>
      <c r="G45" s="1" t="s">
        <v>23</v>
      </c>
      <c r="H45" s="1" t="s">
        <v>29</v>
      </c>
      <c r="I45" s="1" t="s">
        <v>48</v>
      </c>
      <c r="J45" s="1" t="s">
        <v>122</v>
      </c>
      <c r="K45" s="1">
        <v>10</v>
      </c>
      <c r="L45" s="1">
        <v>4647</v>
      </c>
      <c r="M45" s="1">
        <v>5083.2</v>
      </c>
      <c r="N45" s="1">
        <v>10</v>
      </c>
      <c r="O45" s="9"/>
      <c r="P45" s="9">
        <v>8480</v>
      </c>
      <c r="Q45" s="9"/>
      <c r="R45" s="9">
        <v>0</v>
      </c>
      <c r="S45" s="9">
        <v>0</v>
      </c>
      <c r="T45" s="9">
        <v>8480</v>
      </c>
      <c r="U45" s="9">
        <v>1272</v>
      </c>
      <c r="V45" s="9">
        <v>9752</v>
      </c>
      <c r="W45" s="1" t="s">
        <v>160</v>
      </c>
      <c r="X45" s="1" t="s">
        <v>21</v>
      </c>
      <c r="Y45" s="20"/>
    </row>
    <row r="46" spans="1:25" x14ac:dyDescent="0.3">
      <c r="A46" s="2">
        <v>44044</v>
      </c>
      <c r="B46" s="1" t="s">
        <v>136</v>
      </c>
      <c r="C46" s="1"/>
      <c r="D46" s="1" t="s">
        <v>20</v>
      </c>
      <c r="E46" s="1" t="s">
        <v>58</v>
      </c>
      <c r="F46" s="1" t="s">
        <v>23</v>
      </c>
      <c r="G46" s="1" t="s">
        <v>23</v>
      </c>
      <c r="H46" s="1" t="s">
        <v>59</v>
      </c>
      <c r="I46" s="1" t="s">
        <v>60</v>
      </c>
      <c r="J46" s="1" t="s">
        <v>26</v>
      </c>
      <c r="K46" s="1">
        <v>1</v>
      </c>
      <c r="L46" s="1">
        <v>246</v>
      </c>
      <c r="M46" s="1">
        <v>290.39999999999998</v>
      </c>
      <c r="N46" s="1">
        <v>291</v>
      </c>
      <c r="O46" s="9"/>
      <c r="P46" s="9">
        <v>558.72</v>
      </c>
      <c r="Q46" s="9"/>
      <c r="R46" s="9">
        <v>102.08</v>
      </c>
      <c r="S46" s="9">
        <v>0</v>
      </c>
      <c r="T46" s="9">
        <v>660.8</v>
      </c>
      <c r="U46" s="9">
        <v>99.12</v>
      </c>
      <c r="V46" s="9">
        <v>759.92</v>
      </c>
      <c r="W46" s="1" t="s">
        <v>160</v>
      </c>
      <c r="X46" s="1" t="s">
        <v>21</v>
      </c>
      <c r="Y46" s="20"/>
    </row>
    <row r="47" spans="1:25" x14ac:dyDescent="0.3">
      <c r="A47" s="2">
        <v>44045</v>
      </c>
      <c r="B47" s="1" t="s">
        <v>137</v>
      </c>
      <c r="C47" s="1"/>
      <c r="D47" s="1" t="s">
        <v>20</v>
      </c>
      <c r="E47" s="1" t="s">
        <v>138</v>
      </c>
      <c r="F47" s="1" t="s">
        <v>23</v>
      </c>
      <c r="G47" s="1" t="s">
        <v>23</v>
      </c>
      <c r="H47" s="1" t="s">
        <v>29</v>
      </c>
      <c r="I47" s="1" t="s">
        <v>51</v>
      </c>
      <c r="J47" s="1" t="s">
        <v>26</v>
      </c>
      <c r="K47" s="1">
        <v>4</v>
      </c>
      <c r="L47" s="1">
        <v>106</v>
      </c>
      <c r="M47" s="1">
        <v>83.59</v>
      </c>
      <c r="N47" s="1">
        <v>106</v>
      </c>
      <c r="O47" s="9"/>
      <c r="P47" s="9">
        <v>225.78</v>
      </c>
      <c r="Q47" s="9"/>
      <c r="R47" s="9">
        <v>41.25</v>
      </c>
      <c r="S47" s="9">
        <v>0</v>
      </c>
      <c r="T47" s="9">
        <v>267.02999999999997</v>
      </c>
      <c r="U47" s="9">
        <v>40.049999999999997</v>
      </c>
      <c r="V47" s="9">
        <v>307.08</v>
      </c>
      <c r="W47" s="1" t="s">
        <v>160</v>
      </c>
      <c r="X47" s="1" t="s">
        <v>21</v>
      </c>
      <c r="Y47" s="20"/>
    </row>
    <row r="48" spans="1:25" x14ac:dyDescent="0.3">
      <c r="A48" s="2">
        <v>44046</v>
      </c>
      <c r="B48" s="1" t="s">
        <v>139</v>
      </c>
      <c r="C48" s="1"/>
      <c r="D48" s="1" t="s">
        <v>140</v>
      </c>
      <c r="E48" s="1" t="s">
        <v>85</v>
      </c>
      <c r="F48" s="1" t="s">
        <v>29</v>
      </c>
      <c r="G48" s="1" t="s">
        <v>29</v>
      </c>
      <c r="H48" s="1" t="s">
        <v>86</v>
      </c>
      <c r="I48" s="1" t="s">
        <v>86</v>
      </c>
      <c r="J48" s="1" t="s">
        <v>26</v>
      </c>
      <c r="K48" s="1">
        <v>2</v>
      </c>
      <c r="L48" s="1">
        <v>27</v>
      </c>
      <c r="M48" s="1">
        <v>33.6</v>
      </c>
      <c r="N48" s="1">
        <v>34</v>
      </c>
      <c r="O48" s="9"/>
      <c r="P48" s="9">
        <v>78.540000000000006</v>
      </c>
      <c r="Q48" s="9"/>
      <c r="R48" s="9">
        <v>14.35</v>
      </c>
      <c r="S48" s="9">
        <v>0</v>
      </c>
      <c r="T48" s="9">
        <v>92.89</v>
      </c>
      <c r="U48" s="9">
        <v>13.93</v>
      </c>
      <c r="V48" s="9">
        <v>106.82</v>
      </c>
      <c r="W48" s="1" t="s">
        <v>160</v>
      </c>
      <c r="X48" s="1" t="s">
        <v>21</v>
      </c>
      <c r="Y48" s="20"/>
    </row>
    <row r="49" spans="1:25" x14ac:dyDescent="0.3">
      <c r="A49" s="2">
        <v>44046</v>
      </c>
      <c r="B49" s="1" t="s">
        <v>141</v>
      </c>
      <c r="C49" s="1"/>
      <c r="D49" s="1" t="s">
        <v>140</v>
      </c>
      <c r="E49" s="1" t="s">
        <v>44</v>
      </c>
      <c r="F49" s="1" t="s">
        <v>29</v>
      </c>
      <c r="G49" s="1" t="s">
        <v>29</v>
      </c>
      <c r="H49" s="1" t="s">
        <v>108</v>
      </c>
      <c r="I49" s="1" t="s">
        <v>108</v>
      </c>
      <c r="J49" s="1" t="s">
        <v>26</v>
      </c>
      <c r="K49" s="1">
        <v>1</v>
      </c>
      <c r="L49" s="1">
        <v>20</v>
      </c>
      <c r="M49" s="1">
        <v>18.239999999999998</v>
      </c>
      <c r="N49" s="1">
        <v>20</v>
      </c>
      <c r="O49" s="9"/>
      <c r="P49" s="9">
        <v>58.15</v>
      </c>
      <c r="Q49" s="9"/>
      <c r="R49" s="9">
        <v>10.62</v>
      </c>
      <c r="S49" s="9">
        <v>0</v>
      </c>
      <c r="T49" s="9">
        <v>68.77</v>
      </c>
      <c r="U49" s="9">
        <v>10.32</v>
      </c>
      <c r="V49" s="9">
        <v>79.09</v>
      </c>
      <c r="W49" s="1" t="s">
        <v>160</v>
      </c>
      <c r="X49" s="1" t="s">
        <v>21</v>
      </c>
      <c r="Y49" s="20"/>
    </row>
    <row r="50" spans="1:25" x14ac:dyDescent="0.3">
      <c r="A50" s="2">
        <v>44046</v>
      </c>
      <c r="B50" s="1" t="s">
        <v>142</v>
      </c>
      <c r="C50" s="1"/>
      <c r="D50" s="1" t="s">
        <v>140</v>
      </c>
      <c r="E50" s="1" t="s">
        <v>32</v>
      </c>
      <c r="F50" s="1" t="s">
        <v>29</v>
      </c>
      <c r="G50" s="1" t="s">
        <v>29</v>
      </c>
      <c r="H50" s="1" t="s">
        <v>54</v>
      </c>
      <c r="I50" s="1" t="s">
        <v>69</v>
      </c>
      <c r="J50" s="1" t="s">
        <v>26</v>
      </c>
      <c r="K50" s="1">
        <v>3</v>
      </c>
      <c r="L50" s="1">
        <v>33</v>
      </c>
      <c r="M50" s="1">
        <v>43.94</v>
      </c>
      <c r="N50" s="1">
        <v>44</v>
      </c>
      <c r="O50" s="9"/>
      <c r="P50" s="9">
        <v>58.15</v>
      </c>
      <c r="Q50" s="9"/>
      <c r="R50" s="9">
        <v>10.62</v>
      </c>
      <c r="S50" s="9">
        <v>0</v>
      </c>
      <c r="T50" s="9">
        <v>68.77</v>
      </c>
      <c r="U50" s="9">
        <v>10.32</v>
      </c>
      <c r="V50" s="9">
        <v>79.09</v>
      </c>
      <c r="W50" s="1" t="s">
        <v>160</v>
      </c>
      <c r="X50" s="1" t="s">
        <v>21</v>
      </c>
      <c r="Y50" s="20"/>
    </row>
    <row r="51" spans="1:25" x14ac:dyDescent="0.3">
      <c r="A51" s="2">
        <v>44046</v>
      </c>
      <c r="B51" s="1" t="s">
        <v>143</v>
      </c>
      <c r="C51" s="1"/>
      <c r="D51" s="1" t="s">
        <v>140</v>
      </c>
      <c r="E51" s="1" t="s">
        <v>93</v>
      </c>
      <c r="F51" s="1" t="s">
        <v>29</v>
      </c>
      <c r="G51" s="1" t="s">
        <v>29</v>
      </c>
      <c r="H51" s="1" t="s">
        <v>54</v>
      </c>
      <c r="I51" s="1" t="s">
        <v>94</v>
      </c>
      <c r="J51" s="1" t="s">
        <v>26</v>
      </c>
      <c r="K51" s="1">
        <v>1</v>
      </c>
      <c r="L51" s="1">
        <v>20</v>
      </c>
      <c r="M51" s="1">
        <v>18.239999999999998</v>
      </c>
      <c r="N51" s="1">
        <v>20</v>
      </c>
      <c r="O51" s="9"/>
      <c r="P51" s="9">
        <v>58.15</v>
      </c>
      <c r="Q51" s="9"/>
      <c r="R51" s="9">
        <v>10.62</v>
      </c>
      <c r="S51" s="9">
        <v>0</v>
      </c>
      <c r="T51" s="9">
        <v>68.77</v>
      </c>
      <c r="U51" s="9">
        <v>10.32</v>
      </c>
      <c r="V51" s="9">
        <v>79.09</v>
      </c>
      <c r="W51" s="1" t="s">
        <v>160</v>
      </c>
      <c r="X51" s="1" t="s">
        <v>21</v>
      </c>
      <c r="Y51" s="20"/>
    </row>
    <row r="52" spans="1:25" x14ac:dyDescent="0.3">
      <c r="A52" s="2">
        <v>44046</v>
      </c>
      <c r="B52" s="1" t="s">
        <v>144</v>
      </c>
      <c r="C52" s="1"/>
      <c r="D52" s="1" t="s">
        <v>140</v>
      </c>
      <c r="E52" s="1" t="s">
        <v>104</v>
      </c>
      <c r="F52" s="1" t="s">
        <v>29</v>
      </c>
      <c r="G52" s="1" t="s">
        <v>29</v>
      </c>
      <c r="H52" s="1" t="s">
        <v>54</v>
      </c>
      <c r="I52" s="1" t="s">
        <v>69</v>
      </c>
      <c r="J52" s="1" t="s">
        <v>26</v>
      </c>
      <c r="K52" s="1">
        <v>5</v>
      </c>
      <c r="L52" s="1">
        <v>50</v>
      </c>
      <c r="M52" s="1">
        <v>72.010000000000005</v>
      </c>
      <c r="N52" s="1">
        <v>73</v>
      </c>
      <c r="O52" s="9"/>
      <c r="P52" s="9">
        <v>91.25</v>
      </c>
      <c r="Q52" s="9"/>
      <c r="R52" s="9">
        <v>16.670000000000002</v>
      </c>
      <c r="S52" s="9">
        <v>0</v>
      </c>
      <c r="T52" s="9">
        <v>107.92</v>
      </c>
      <c r="U52" s="9">
        <v>16.190000000000001</v>
      </c>
      <c r="V52" s="9">
        <v>124.11</v>
      </c>
      <c r="W52" s="1" t="s">
        <v>160</v>
      </c>
      <c r="X52" s="1" t="s">
        <v>21</v>
      </c>
      <c r="Y52" s="20"/>
    </row>
    <row r="53" spans="1:25" x14ac:dyDescent="0.3">
      <c r="A53" s="2">
        <v>44046</v>
      </c>
      <c r="B53" s="1" t="s">
        <v>145</v>
      </c>
      <c r="C53" s="1"/>
      <c r="D53" s="1" t="s">
        <v>20</v>
      </c>
      <c r="E53" s="1" t="s">
        <v>74</v>
      </c>
      <c r="F53" s="1" t="s">
        <v>23</v>
      </c>
      <c r="G53" s="1" t="s">
        <v>23</v>
      </c>
      <c r="H53" s="1" t="s">
        <v>29</v>
      </c>
      <c r="I53" s="1" t="s">
        <v>75</v>
      </c>
      <c r="J53" s="1" t="s">
        <v>26</v>
      </c>
      <c r="K53" s="1">
        <v>2</v>
      </c>
      <c r="L53" s="1">
        <v>612</v>
      </c>
      <c r="M53" s="1">
        <v>660.67</v>
      </c>
      <c r="N53" s="1">
        <v>661</v>
      </c>
      <c r="O53" s="9"/>
      <c r="P53" s="9">
        <v>1407.93</v>
      </c>
      <c r="Q53" s="9"/>
      <c r="R53" s="9">
        <v>257.23</v>
      </c>
      <c r="S53" s="9">
        <v>0</v>
      </c>
      <c r="T53" s="9">
        <v>1665.16</v>
      </c>
      <c r="U53" s="9">
        <v>249.77</v>
      </c>
      <c r="V53" s="9">
        <v>1914.93</v>
      </c>
      <c r="W53" s="1" t="s">
        <v>160</v>
      </c>
      <c r="X53" s="1" t="s">
        <v>21</v>
      </c>
      <c r="Y53" s="20"/>
    </row>
    <row r="54" spans="1:25" x14ac:dyDescent="0.3">
      <c r="A54" s="2">
        <v>44046</v>
      </c>
      <c r="B54" s="1" t="s">
        <v>146</v>
      </c>
      <c r="C54" s="1"/>
      <c r="D54" s="1" t="s">
        <v>20</v>
      </c>
      <c r="E54" s="1" t="s">
        <v>135</v>
      </c>
      <c r="F54" s="1" t="s">
        <v>23</v>
      </c>
      <c r="G54" s="1" t="s">
        <v>23</v>
      </c>
      <c r="H54" s="1" t="s">
        <v>29</v>
      </c>
      <c r="I54" s="1" t="s">
        <v>48</v>
      </c>
      <c r="J54" s="1" t="s">
        <v>122</v>
      </c>
      <c r="K54" s="1">
        <v>8</v>
      </c>
      <c r="L54" s="1">
        <v>4737</v>
      </c>
      <c r="M54" s="1">
        <v>4089.6</v>
      </c>
      <c r="N54" s="1">
        <v>8</v>
      </c>
      <c r="O54" s="9"/>
      <c r="P54" s="9">
        <v>6784</v>
      </c>
      <c r="Q54" s="9"/>
      <c r="R54" s="9">
        <v>0</v>
      </c>
      <c r="S54" s="9">
        <v>0</v>
      </c>
      <c r="T54" s="9">
        <v>6784</v>
      </c>
      <c r="U54" s="9">
        <v>1017.6</v>
      </c>
      <c r="V54" s="9">
        <v>7801.6</v>
      </c>
      <c r="W54" s="1" t="s">
        <v>160</v>
      </c>
      <c r="X54" s="1" t="s">
        <v>21</v>
      </c>
      <c r="Y54" s="20"/>
    </row>
    <row r="55" spans="1:25" x14ac:dyDescent="0.3">
      <c r="A55" s="2">
        <v>44046</v>
      </c>
      <c r="B55" s="1" t="s">
        <v>147</v>
      </c>
      <c r="C55" s="1"/>
      <c r="D55" s="1" t="s">
        <v>20</v>
      </c>
      <c r="E55" s="1" t="s">
        <v>50</v>
      </c>
      <c r="F55" s="1" t="s">
        <v>23</v>
      </c>
      <c r="G55" s="1" t="s">
        <v>23</v>
      </c>
      <c r="H55" s="1" t="s">
        <v>29</v>
      </c>
      <c r="I55" s="1" t="s">
        <v>72</v>
      </c>
      <c r="J55" s="1" t="s">
        <v>26</v>
      </c>
      <c r="K55" s="1">
        <v>2</v>
      </c>
      <c r="L55" s="1">
        <v>683</v>
      </c>
      <c r="M55" s="1">
        <v>737.28</v>
      </c>
      <c r="N55" s="1">
        <v>738</v>
      </c>
      <c r="O55" s="9"/>
      <c r="P55" s="9">
        <v>1571.94</v>
      </c>
      <c r="Q55" s="9"/>
      <c r="R55" s="9">
        <v>287.19</v>
      </c>
      <c r="S55" s="9">
        <v>0</v>
      </c>
      <c r="T55" s="9">
        <v>1859.13</v>
      </c>
      <c r="U55" s="9">
        <v>278.87</v>
      </c>
      <c r="V55" s="9">
        <v>2138</v>
      </c>
      <c r="W55" s="1" t="s">
        <v>160</v>
      </c>
      <c r="X55" s="1" t="s">
        <v>21</v>
      </c>
      <c r="Y55" s="20"/>
    </row>
    <row r="56" spans="1:25" x14ac:dyDescent="0.3">
      <c r="A56" s="2">
        <v>44048</v>
      </c>
      <c r="B56" s="1" t="s">
        <v>148</v>
      </c>
      <c r="C56" s="1"/>
      <c r="D56" s="1" t="s">
        <v>20</v>
      </c>
      <c r="E56" s="1" t="s">
        <v>149</v>
      </c>
      <c r="F56" s="1" t="s">
        <v>23</v>
      </c>
      <c r="G56" s="1" t="s">
        <v>23</v>
      </c>
      <c r="H56" s="1" t="s">
        <v>24</v>
      </c>
      <c r="I56" s="1" t="s">
        <v>150</v>
      </c>
      <c r="J56" s="1" t="s">
        <v>26</v>
      </c>
      <c r="K56" s="1">
        <v>3</v>
      </c>
      <c r="L56" s="1">
        <v>51</v>
      </c>
      <c r="M56" s="1">
        <v>66.02</v>
      </c>
      <c r="N56" s="1">
        <v>67</v>
      </c>
      <c r="O56" s="9"/>
      <c r="P56" s="9">
        <v>147.4</v>
      </c>
      <c r="Q56" s="9"/>
      <c r="R56" s="9">
        <v>29.58</v>
      </c>
      <c r="S56" s="9">
        <v>0</v>
      </c>
      <c r="T56" s="9">
        <v>176.98</v>
      </c>
      <c r="U56" s="9">
        <v>26.55</v>
      </c>
      <c r="V56" s="9">
        <v>203.53</v>
      </c>
      <c r="W56" s="1" t="s">
        <v>160</v>
      </c>
      <c r="X56" s="1" t="s">
        <v>21</v>
      </c>
      <c r="Y56" s="20"/>
    </row>
    <row r="57" spans="1:25" x14ac:dyDescent="0.3">
      <c r="A57" s="2">
        <v>44048</v>
      </c>
      <c r="B57" s="1" t="s">
        <v>151</v>
      </c>
      <c r="C57" s="1"/>
      <c r="D57" s="1" t="s">
        <v>20</v>
      </c>
      <c r="E57" s="1" t="s">
        <v>152</v>
      </c>
      <c r="F57" s="1" t="s">
        <v>23</v>
      </c>
      <c r="G57" s="1" t="s">
        <v>23</v>
      </c>
      <c r="H57" s="1" t="s">
        <v>29</v>
      </c>
      <c r="I57" s="1" t="s">
        <v>72</v>
      </c>
      <c r="J57" s="1" t="s">
        <v>26</v>
      </c>
      <c r="K57" s="1">
        <v>3</v>
      </c>
      <c r="L57" s="1">
        <v>41</v>
      </c>
      <c r="M57" s="1">
        <v>66.02</v>
      </c>
      <c r="N57" s="1">
        <v>67</v>
      </c>
      <c r="O57" s="9"/>
      <c r="P57" s="9">
        <v>142.71</v>
      </c>
      <c r="Q57" s="9"/>
      <c r="R57" s="9">
        <v>28.64</v>
      </c>
      <c r="S57" s="9">
        <v>0</v>
      </c>
      <c r="T57" s="9">
        <v>171.35</v>
      </c>
      <c r="U57" s="9">
        <v>25.7</v>
      </c>
      <c r="V57" s="9">
        <v>197.05</v>
      </c>
      <c r="W57" s="1" t="s">
        <v>160</v>
      </c>
      <c r="X57" s="1" t="s">
        <v>21</v>
      </c>
      <c r="Y57" s="20"/>
    </row>
    <row r="58" spans="1:25" x14ac:dyDescent="0.3">
      <c r="A58" s="13">
        <v>44048</v>
      </c>
      <c r="B58" s="14" t="s">
        <v>153</v>
      </c>
      <c r="C58" s="14"/>
      <c r="D58" s="14" t="s">
        <v>20</v>
      </c>
      <c r="E58" s="14" t="s">
        <v>47</v>
      </c>
      <c r="F58" s="14" t="s">
        <v>23</v>
      </c>
      <c r="G58" s="14" t="s">
        <v>23</v>
      </c>
      <c r="H58" s="14" t="s">
        <v>29</v>
      </c>
      <c r="I58" s="14" t="s">
        <v>48</v>
      </c>
      <c r="J58" s="14" t="s">
        <v>26</v>
      </c>
      <c r="K58" s="14">
        <v>3</v>
      </c>
      <c r="L58" s="14">
        <v>53</v>
      </c>
      <c r="M58" s="14">
        <v>66.02</v>
      </c>
      <c r="N58" s="14">
        <v>67</v>
      </c>
      <c r="O58" s="15"/>
      <c r="P58" s="15">
        <v>142.71</v>
      </c>
      <c r="Q58" s="15"/>
      <c r="R58" s="15">
        <v>28.64</v>
      </c>
      <c r="S58" s="15">
        <v>0</v>
      </c>
      <c r="T58" s="15">
        <v>171.35</v>
      </c>
      <c r="U58" s="15">
        <v>25.7</v>
      </c>
      <c r="V58" s="15">
        <v>197.05</v>
      </c>
      <c r="W58" s="14" t="s">
        <v>160</v>
      </c>
      <c r="X58" s="1" t="s">
        <v>21</v>
      </c>
      <c r="Y58" s="20"/>
    </row>
    <row r="59" spans="1:25" x14ac:dyDescent="0.3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9"/>
      <c r="P59" s="19"/>
      <c r="Q59" s="19"/>
      <c r="R59" s="19"/>
      <c r="S59" s="19"/>
      <c r="T59" s="19"/>
      <c r="U59" s="19"/>
      <c r="V59" s="19"/>
      <c r="W59" s="18"/>
      <c r="X59" s="4"/>
    </row>
    <row r="60" spans="1:25" x14ac:dyDescent="0.3">
      <c r="A60" s="1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0"/>
      <c r="P60" s="10"/>
      <c r="Q60" s="10"/>
      <c r="R60" s="10"/>
      <c r="S60" s="10"/>
      <c r="T60" s="10"/>
      <c r="U60" s="10"/>
      <c r="V60" s="10"/>
      <c r="W60" s="4"/>
    </row>
    <row r="61" spans="1:25" x14ac:dyDescent="0.3">
      <c r="A61" s="1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0"/>
      <c r="P61" s="10"/>
      <c r="Q61" s="10"/>
      <c r="R61" s="10"/>
      <c r="S61" s="10"/>
      <c r="T61" s="10"/>
      <c r="U61" s="10"/>
      <c r="V61" s="10"/>
      <c r="W61" s="4"/>
    </row>
    <row r="62" spans="1:25" x14ac:dyDescent="0.3">
      <c r="A62" s="1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0"/>
      <c r="P62" s="10"/>
      <c r="Q62" s="10"/>
      <c r="R62" s="10"/>
      <c r="S62" s="10"/>
      <c r="T62" s="10"/>
      <c r="U62" s="10"/>
      <c r="V62" s="10"/>
      <c r="W62" s="4"/>
    </row>
    <row r="63" spans="1:25" x14ac:dyDescent="0.3">
      <c r="A63" s="1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0"/>
      <c r="P63" s="10"/>
      <c r="Q63" s="10"/>
      <c r="R63" s="10"/>
      <c r="S63" s="10"/>
      <c r="T63" s="10"/>
      <c r="U63" s="10"/>
      <c r="V63" s="10"/>
      <c r="W63" s="4"/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2020-08-21T12:33:11Z</dcterms:created>
  <dcterms:modified xsi:type="dcterms:W3CDTF">2020-08-21T13:33:54Z</dcterms:modified>
</cp:coreProperties>
</file>