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Sheet1!$A$1:$Y$14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6" i="1"/>
  <c r="V7" i="1"/>
  <c r="V8" i="1"/>
  <c r="V11" i="1"/>
  <c r="V12" i="1"/>
  <c r="V13" i="1"/>
  <c r="V14" i="1"/>
  <c r="V2" i="1"/>
  <c r="T3" i="1"/>
  <c r="T4" i="1"/>
  <c r="T5" i="1"/>
  <c r="T6" i="1"/>
  <c r="T7" i="1"/>
  <c r="T8" i="1"/>
  <c r="T9" i="1"/>
  <c r="V9" i="1" s="1"/>
  <c r="T10" i="1"/>
  <c r="V10" i="1" s="1"/>
  <c r="T11" i="1"/>
  <c r="T12" i="1"/>
  <c r="T13" i="1"/>
  <c r="T14" i="1"/>
  <c r="T2" i="1"/>
  <c r="V5" i="1" l="1"/>
</calcChain>
</file>

<file path=xl/sharedStrings.xml><?xml version="1.0" encoding="utf-8"?>
<sst xmlns="http://schemas.openxmlformats.org/spreadsheetml/2006/main" count="163" uniqueCount="83">
  <si>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</si>
  <si>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</si>
  <si>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</si>
  <si>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</si>
  <si>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</si>
  <si>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</si>
  <si>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</si>
  <si>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</si>
  <si>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</si>
  <si>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</si>
  <si>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</si>
  <si>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</si>
  <si>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</si>
  <si>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</si>
  <si>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</si>
  <si>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</si>
  <si>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</si>
  <si>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</si>
  <si>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</si>
  <si>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</si>
  <si>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</si>
  <si>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</si>
  <si>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</si>
  <si>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</si>
  <si>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</si>
  <si>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2318979</t>
  </si>
  <si>
    <t>JNB93150</t>
  </si>
  <si>
    <t>VENTPRO</t>
  </si>
  <si>
    <t>AFS</t>
  </si>
  <si>
    <t>JNB</t>
  </si>
  <si>
    <t>CPT</t>
  </si>
  <si>
    <t>MILNERTON</t>
  </si>
  <si>
    <t>DOOR</t>
  </si>
  <si>
    <t>BTG003</t>
  </si>
  <si>
    <t>2387346</t>
  </si>
  <si>
    <t>MATSI</t>
  </si>
  <si>
    <t>LAMPHOUSE LED SOLUTIONS</t>
  </si>
  <si>
    <t>FORVIA</t>
  </si>
  <si>
    <t>PTA</t>
  </si>
  <si>
    <t>ROSSLYN</t>
  </si>
  <si>
    <t>2388983</t>
  </si>
  <si>
    <t>SELECT PPE</t>
  </si>
  <si>
    <t>SF WIRE SUPPLIES</t>
  </si>
  <si>
    <t>DBN</t>
  </si>
  <si>
    <t>BONTHEUWEL</t>
  </si>
  <si>
    <t>2388985</t>
  </si>
  <si>
    <t>UBERTEX</t>
  </si>
  <si>
    <t>AC LIFSON</t>
  </si>
  <si>
    <t>BANTRY BAY</t>
  </si>
  <si>
    <t>2377348</t>
  </si>
  <si>
    <t>JOSEPH</t>
  </si>
  <si>
    <t>AUTOMATIC MASS PRODUCTION</t>
  </si>
  <si>
    <t>CRAZY BOLTS – CAPE TOWN</t>
  </si>
  <si>
    <t>MITCHELLS PLAIN</t>
  </si>
  <si>
    <t>2280779</t>
  </si>
  <si>
    <t>GREEN AIR OUTDOOR GYM</t>
  </si>
  <si>
    <t>GREENWAYS COUNTRY EASTATE</t>
  </si>
  <si>
    <t>STRAND</t>
  </si>
  <si>
    <t>2382620</t>
  </si>
  <si>
    <t>2198975</t>
  </si>
  <si>
    <t>DURA RACKING</t>
  </si>
  <si>
    <t>HELDERBERG SHELVING</t>
  </si>
  <si>
    <t>2373505</t>
  </si>
  <si>
    <t>JNB93747</t>
  </si>
  <si>
    <t>A WEAR CLOTHING</t>
  </si>
  <si>
    <t>UNIFORMS FOR YOU</t>
  </si>
  <si>
    <t>RETREAT</t>
  </si>
  <si>
    <t>2234651</t>
  </si>
  <si>
    <t>CRAZY BOLT &amp; NUTS</t>
  </si>
  <si>
    <t>EASY BUIL / PURLE</t>
  </si>
  <si>
    <t>BFN</t>
  </si>
  <si>
    <t>UPINGTON</t>
  </si>
  <si>
    <t>2234652</t>
  </si>
  <si>
    <t>EASY BUILD POSTMASBURG</t>
  </si>
  <si>
    <t>POSTMASBURG</t>
  </si>
  <si>
    <t>2373715</t>
  </si>
  <si>
    <t>2263169</t>
  </si>
  <si>
    <t>JNB93638 - 1686695</t>
  </si>
  <si>
    <t>HOME IN ONE</t>
  </si>
  <si>
    <t>BLACK FAMILY WINES</t>
  </si>
  <si>
    <t>YZERFONTEIN</t>
  </si>
  <si>
    <t xml:space="preserve">MATSI </t>
  </si>
  <si>
    <t>INV292383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</si>
</sst>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2" fillId="0" borderId="0" xfId="0" applyFont="1"/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M1" workbookViewId="0">
      <selection activeCell="W2" sqref="W2:X14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8.140625" bestFit="1" customWidth="1"/>
    <col min="4" max="4" width="30.140625" bestFit="1" customWidth="1"/>
    <col min="5" max="5" width="29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10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7.5703125" style="10" bestFit="1" customWidth="1"/>
    <col min="19" max="19" width="12" style="11" bestFit="1" customWidth="1"/>
    <col min="20" max="20" width="8.7109375" style="11" bestFit="1" customWidth="1"/>
    <col min="21" max="21" width="7.5703125" style="11" bestFit="1" customWidth="1"/>
    <col min="22" max="22" width="8.5703125" style="11" bestFit="1" customWidth="1"/>
    <col min="23" max="23" width="10" style="12" bestFit="1" customWidth="1"/>
    <col min="24" max="24" width="15.28515625" bestFit="1" customWidth="1"/>
    <col min="25" max="25" width="8" bestFit="1" customWidth="1"/>
  </cols>
  <sheetData>
    <row r="1" spans="1:25" s="5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4" t="s">
        <v>23</v>
      </c>
      <c r="Y1" s="4" t="s">
        <v>24</v>
      </c>
    </row>
    <row r="2" spans="1:25" x14ac:dyDescent="0.25">
      <c r="A2" s="6">
        <v>45159</v>
      </c>
      <c r="B2" s="7" t="s">
        <v>25</v>
      </c>
      <c r="C2" s="7" t="s">
        <v>26</v>
      </c>
      <c r="D2" s="7" t="s">
        <v>27</v>
      </c>
      <c r="E2" s="7" t="s">
        <v>28</v>
      </c>
      <c r="F2" s="7" t="s">
        <v>29</v>
      </c>
      <c r="G2" s="7" t="s">
        <v>29</v>
      </c>
      <c r="H2" s="7" t="s">
        <v>30</v>
      </c>
      <c r="I2" s="7" t="s">
        <v>31</v>
      </c>
      <c r="J2" s="7" t="s">
        <v>32</v>
      </c>
      <c r="K2" s="7">
        <v>1</v>
      </c>
      <c r="L2" s="7">
        <v>110</v>
      </c>
      <c r="M2" s="7">
        <v>554.76</v>
      </c>
      <c r="N2" s="8">
        <v>555</v>
      </c>
      <c r="O2" s="8">
        <v>0</v>
      </c>
      <c r="P2" s="8">
        <v>1023.64</v>
      </c>
      <c r="Q2" s="8">
        <v>11.02</v>
      </c>
      <c r="R2" s="8">
        <v>488.79</v>
      </c>
      <c r="S2" s="9">
        <v>0</v>
      </c>
      <c r="T2" s="9">
        <f>SUM(O2:S2)</f>
        <v>1523.45</v>
      </c>
      <c r="U2" s="9">
        <v>228.51</v>
      </c>
      <c r="V2" s="9">
        <f>SUM(T2:U2)</f>
        <v>1751.96</v>
      </c>
      <c r="W2" s="13" t="s">
        <v>82</v>
      </c>
      <c r="X2" s="13" t="s">
        <v>33</v>
      </c>
      <c r="Y2" s="7"/>
    </row>
    <row r="3" spans="1:25" x14ac:dyDescent="0.25">
      <c r="A3" s="6">
        <v>45160</v>
      </c>
      <c r="B3" s="7" t="s">
        <v>34</v>
      </c>
      <c r="C3" s="7" t="s">
        <v>35</v>
      </c>
      <c r="D3" s="7" t="s">
        <v>36</v>
      </c>
      <c r="E3" s="7" t="s">
        <v>37</v>
      </c>
      <c r="F3" s="7" t="s">
        <v>29</v>
      </c>
      <c r="G3" s="7" t="s">
        <v>29</v>
      </c>
      <c r="H3" s="7" t="s">
        <v>38</v>
      </c>
      <c r="I3" s="7" t="s">
        <v>39</v>
      </c>
      <c r="J3" s="7" t="s">
        <v>32</v>
      </c>
      <c r="K3" s="7">
        <v>1</v>
      </c>
      <c r="L3" s="7">
        <v>9</v>
      </c>
      <c r="M3" s="7">
        <v>20.21</v>
      </c>
      <c r="N3" s="8">
        <v>21</v>
      </c>
      <c r="O3" s="8">
        <v>0</v>
      </c>
      <c r="P3" s="8">
        <v>45.95</v>
      </c>
      <c r="Q3" s="8">
        <v>11.02</v>
      </c>
      <c r="R3" s="8">
        <v>21.93</v>
      </c>
      <c r="S3" s="9">
        <v>0</v>
      </c>
      <c r="T3" s="9">
        <f t="shared" ref="T3:T14" si="0">SUM(O3:S3)</f>
        <v>78.900000000000006</v>
      </c>
      <c r="U3" s="9">
        <v>11.83</v>
      </c>
      <c r="V3" s="9">
        <f t="shared" ref="V3:V14" si="1">SUM(T3:U3)</f>
        <v>90.73</v>
      </c>
      <c r="W3" s="13" t="s">
        <v>82</v>
      </c>
      <c r="X3" s="13" t="s">
        <v>33</v>
      </c>
      <c r="Y3" s="7"/>
    </row>
    <row r="4" spans="1:25" x14ac:dyDescent="0.25">
      <c r="A4" s="6">
        <v>45161</v>
      </c>
      <c r="B4" s="7" t="s">
        <v>40</v>
      </c>
      <c r="C4" s="7"/>
      <c r="D4" s="7" t="s">
        <v>41</v>
      </c>
      <c r="E4" s="7" t="s">
        <v>42</v>
      </c>
      <c r="F4" s="7" t="s">
        <v>43</v>
      </c>
      <c r="G4" s="7" t="s">
        <v>43</v>
      </c>
      <c r="H4" s="7" t="s">
        <v>30</v>
      </c>
      <c r="I4" s="7" t="s">
        <v>44</v>
      </c>
      <c r="J4" s="7" t="s">
        <v>32</v>
      </c>
      <c r="K4" s="7">
        <v>1</v>
      </c>
      <c r="L4" s="7">
        <v>5</v>
      </c>
      <c r="M4" s="7">
        <v>1.44</v>
      </c>
      <c r="N4" s="8">
        <v>5</v>
      </c>
      <c r="O4" s="8">
        <v>0</v>
      </c>
      <c r="P4" s="8">
        <v>45.95</v>
      </c>
      <c r="Q4" s="8">
        <v>11.02</v>
      </c>
      <c r="R4" s="8">
        <v>21.93</v>
      </c>
      <c r="S4" s="9">
        <v>0</v>
      </c>
      <c r="T4" s="9">
        <f t="shared" si="0"/>
        <v>78.900000000000006</v>
      </c>
      <c r="U4" s="9">
        <v>11.83</v>
      </c>
      <c r="V4" s="9">
        <f t="shared" si="1"/>
        <v>90.73</v>
      </c>
      <c r="W4" s="13" t="s">
        <v>82</v>
      </c>
      <c r="X4" s="13" t="s">
        <v>33</v>
      </c>
      <c r="Y4" s="7"/>
    </row>
    <row r="5" spans="1:25" x14ac:dyDescent="0.25">
      <c r="A5" s="6">
        <v>45161</v>
      </c>
      <c r="B5" s="7" t="s">
        <v>45</v>
      </c>
      <c r="C5" s="7"/>
      <c r="D5" s="7" t="s">
        <v>46</v>
      </c>
      <c r="E5" s="7" t="s">
        <v>47</v>
      </c>
      <c r="F5" s="7" t="s">
        <v>43</v>
      </c>
      <c r="G5" s="7" t="s">
        <v>43</v>
      </c>
      <c r="H5" s="7" t="s">
        <v>30</v>
      </c>
      <c r="I5" s="7" t="s">
        <v>48</v>
      </c>
      <c r="J5" s="7" t="s">
        <v>32</v>
      </c>
      <c r="K5" s="7">
        <v>1</v>
      </c>
      <c r="L5" s="7">
        <v>51</v>
      </c>
      <c r="M5" s="7">
        <v>18.559999999999999</v>
      </c>
      <c r="N5" s="8">
        <v>51</v>
      </c>
      <c r="O5" s="8">
        <v>0</v>
      </c>
      <c r="P5" s="8">
        <v>102.72</v>
      </c>
      <c r="Q5" s="8">
        <v>11.02</v>
      </c>
      <c r="R5" s="8">
        <v>49.05</v>
      </c>
      <c r="S5" s="9">
        <v>0</v>
      </c>
      <c r="T5" s="9">
        <f t="shared" si="0"/>
        <v>162.79</v>
      </c>
      <c r="U5" s="9">
        <v>24.42</v>
      </c>
      <c r="V5" s="9">
        <f t="shared" si="1"/>
        <v>187.20999999999998</v>
      </c>
      <c r="W5" s="13" t="s">
        <v>82</v>
      </c>
      <c r="X5" s="13" t="s">
        <v>33</v>
      </c>
      <c r="Y5" s="7"/>
    </row>
    <row r="6" spans="1:25" x14ac:dyDescent="0.25">
      <c r="A6" s="6">
        <v>45162</v>
      </c>
      <c r="B6" s="7" t="s">
        <v>49</v>
      </c>
      <c r="C6" s="7" t="s">
        <v>50</v>
      </c>
      <c r="D6" s="7" t="s">
        <v>51</v>
      </c>
      <c r="E6" s="7" t="s">
        <v>52</v>
      </c>
      <c r="F6" s="7" t="s">
        <v>29</v>
      </c>
      <c r="G6" s="7" t="s">
        <v>29</v>
      </c>
      <c r="H6" s="7" t="s">
        <v>30</v>
      </c>
      <c r="I6" s="7" t="s">
        <v>53</v>
      </c>
      <c r="J6" s="7" t="s">
        <v>32</v>
      </c>
      <c r="K6" s="7">
        <v>11</v>
      </c>
      <c r="L6" s="7">
        <v>275</v>
      </c>
      <c r="M6" s="7">
        <v>56.17</v>
      </c>
      <c r="N6" s="8">
        <v>275</v>
      </c>
      <c r="O6" s="8">
        <v>0</v>
      </c>
      <c r="P6" s="8">
        <v>507.21</v>
      </c>
      <c r="Q6" s="8">
        <v>11.02</v>
      </c>
      <c r="R6" s="8">
        <v>242.19</v>
      </c>
      <c r="S6" s="9">
        <v>0</v>
      </c>
      <c r="T6" s="9">
        <f t="shared" si="0"/>
        <v>760.42000000000007</v>
      </c>
      <c r="U6" s="9">
        <v>114.07</v>
      </c>
      <c r="V6" s="9">
        <f t="shared" si="1"/>
        <v>874.49</v>
      </c>
      <c r="W6" s="13" t="s">
        <v>82</v>
      </c>
      <c r="X6" s="13" t="s">
        <v>33</v>
      </c>
      <c r="Y6" s="7"/>
    </row>
    <row r="7" spans="1:25" x14ac:dyDescent="0.25">
      <c r="A7" s="6">
        <v>45162</v>
      </c>
      <c r="B7" s="7" t="s">
        <v>54</v>
      </c>
      <c r="C7" s="7" t="s">
        <v>35</v>
      </c>
      <c r="D7" s="7" t="s">
        <v>55</v>
      </c>
      <c r="E7" s="7" t="s">
        <v>56</v>
      </c>
      <c r="F7" s="7" t="s">
        <v>29</v>
      </c>
      <c r="G7" s="7" t="s">
        <v>29</v>
      </c>
      <c r="H7" s="7" t="s">
        <v>30</v>
      </c>
      <c r="I7" s="7" t="s">
        <v>57</v>
      </c>
      <c r="J7" s="7" t="s">
        <v>32</v>
      </c>
      <c r="K7" s="7">
        <v>4</v>
      </c>
      <c r="L7" s="7">
        <v>88.82</v>
      </c>
      <c r="M7" s="7">
        <v>252.56</v>
      </c>
      <c r="N7" s="8">
        <v>253</v>
      </c>
      <c r="O7" s="8">
        <v>0</v>
      </c>
      <c r="P7" s="8">
        <v>466.63</v>
      </c>
      <c r="Q7" s="8">
        <v>11.02</v>
      </c>
      <c r="R7" s="8">
        <v>222.82</v>
      </c>
      <c r="S7" s="9">
        <v>0</v>
      </c>
      <c r="T7" s="9">
        <f t="shared" si="0"/>
        <v>700.47</v>
      </c>
      <c r="U7" s="9">
        <v>105.07</v>
      </c>
      <c r="V7" s="9">
        <f t="shared" si="1"/>
        <v>805.54</v>
      </c>
      <c r="W7" s="13" t="s">
        <v>82</v>
      </c>
      <c r="X7" s="13" t="s">
        <v>33</v>
      </c>
      <c r="Y7" s="7"/>
    </row>
    <row r="8" spans="1:25" x14ac:dyDescent="0.25">
      <c r="A8" s="6">
        <v>45162</v>
      </c>
      <c r="B8" s="7" t="s">
        <v>58</v>
      </c>
      <c r="C8" s="7" t="s">
        <v>81</v>
      </c>
      <c r="D8" s="7" t="s">
        <v>27</v>
      </c>
      <c r="E8" s="7" t="s">
        <v>28</v>
      </c>
      <c r="F8" s="7" t="s">
        <v>29</v>
      </c>
      <c r="G8" s="7" t="s">
        <v>29</v>
      </c>
      <c r="H8" s="7" t="s">
        <v>30</v>
      </c>
      <c r="I8" s="7" t="s">
        <v>31</v>
      </c>
      <c r="J8" s="7" t="s">
        <v>32</v>
      </c>
      <c r="K8" s="7">
        <v>2</v>
      </c>
      <c r="L8" s="7">
        <v>123</v>
      </c>
      <c r="M8" s="7">
        <v>414.15</v>
      </c>
      <c r="N8" s="8">
        <v>415</v>
      </c>
      <c r="O8" s="8">
        <v>0</v>
      </c>
      <c r="P8" s="8">
        <v>765.43</v>
      </c>
      <c r="Q8" s="8">
        <v>11.02</v>
      </c>
      <c r="R8" s="8">
        <v>365.49</v>
      </c>
      <c r="S8" s="9">
        <v>0</v>
      </c>
      <c r="T8" s="9">
        <f t="shared" si="0"/>
        <v>1141.94</v>
      </c>
      <c r="U8" s="9">
        <v>171.3</v>
      </c>
      <c r="V8" s="9">
        <f t="shared" si="1"/>
        <v>1313.24</v>
      </c>
      <c r="W8" s="13" t="s">
        <v>82</v>
      </c>
      <c r="X8" s="13" t="s">
        <v>33</v>
      </c>
      <c r="Y8" s="7"/>
    </row>
    <row r="9" spans="1:25" x14ac:dyDescent="0.25">
      <c r="A9" s="6">
        <v>45162</v>
      </c>
      <c r="B9" s="7" t="s">
        <v>59</v>
      </c>
      <c r="C9" s="7"/>
      <c r="D9" s="7" t="s">
        <v>60</v>
      </c>
      <c r="E9" s="7" t="s">
        <v>61</v>
      </c>
      <c r="F9" s="7" t="s">
        <v>29</v>
      </c>
      <c r="G9" s="7" t="s">
        <v>29</v>
      </c>
      <c r="H9" s="7" t="s">
        <v>30</v>
      </c>
      <c r="I9" s="7" t="s">
        <v>57</v>
      </c>
      <c r="J9" s="7" t="s">
        <v>32</v>
      </c>
      <c r="K9" s="7">
        <v>3</v>
      </c>
      <c r="L9" s="7">
        <v>115</v>
      </c>
      <c r="M9" s="7">
        <v>27.69</v>
      </c>
      <c r="N9" s="8">
        <v>115</v>
      </c>
      <c r="O9" s="8">
        <v>0</v>
      </c>
      <c r="P9" s="8">
        <v>212.12</v>
      </c>
      <c r="Q9" s="8">
        <v>11.02</v>
      </c>
      <c r="R9" s="8">
        <v>101.28</v>
      </c>
      <c r="S9" s="9">
        <v>0</v>
      </c>
      <c r="T9" s="9">
        <f t="shared" si="0"/>
        <v>324.42</v>
      </c>
      <c r="U9" s="9">
        <v>48.66</v>
      </c>
      <c r="V9" s="9">
        <f t="shared" si="1"/>
        <v>373.08000000000004</v>
      </c>
      <c r="W9" s="13" t="s">
        <v>82</v>
      </c>
      <c r="X9" s="13" t="s">
        <v>33</v>
      </c>
      <c r="Y9" s="7"/>
    </row>
    <row r="10" spans="1:25" x14ac:dyDescent="0.25">
      <c r="A10" s="6">
        <v>45168</v>
      </c>
      <c r="B10" s="7" t="s">
        <v>62</v>
      </c>
      <c r="C10" s="7" t="s">
        <v>63</v>
      </c>
      <c r="D10" s="7" t="s">
        <v>64</v>
      </c>
      <c r="E10" s="7" t="s">
        <v>65</v>
      </c>
      <c r="F10" s="7" t="s">
        <v>29</v>
      </c>
      <c r="G10" s="7" t="s">
        <v>29</v>
      </c>
      <c r="H10" s="7" t="s">
        <v>30</v>
      </c>
      <c r="I10" s="7" t="s">
        <v>66</v>
      </c>
      <c r="J10" s="7" t="s">
        <v>32</v>
      </c>
      <c r="K10" s="7">
        <v>1</v>
      </c>
      <c r="L10" s="7">
        <v>9</v>
      </c>
      <c r="M10" s="7">
        <v>19.34</v>
      </c>
      <c r="N10" s="8">
        <v>20</v>
      </c>
      <c r="O10" s="8">
        <v>0</v>
      </c>
      <c r="P10" s="8">
        <v>45.95</v>
      </c>
      <c r="Q10" s="8">
        <v>11.02</v>
      </c>
      <c r="R10" s="8">
        <v>21.93</v>
      </c>
      <c r="S10" s="9">
        <v>0</v>
      </c>
      <c r="T10" s="9">
        <f t="shared" si="0"/>
        <v>78.900000000000006</v>
      </c>
      <c r="U10" s="9">
        <v>11.83</v>
      </c>
      <c r="V10" s="9">
        <f t="shared" si="1"/>
        <v>90.73</v>
      </c>
      <c r="W10" s="13" t="s">
        <v>82</v>
      </c>
      <c r="X10" s="13" t="s">
        <v>33</v>
      </c>
      <c r="Y10" s="7"/>
    </row>
    <row r="11" spans="1:25" x14ac:dyDescent="0.25">
      <c r="A11" s="6">
        <v>45168</v>
      </c>
      <c r="B11" s="7" t="s">
        <v>67</v>
      </c>
      <c r="C11" s="7"/>
      <c r="D11" s="7" t="s">
        <v>68</v>
      </c>
      <c r="E11" s="7" t="s">
        <v>69</v>
      </c>
      <c r="F11" s="7" t="s">
        <v>30</v>
      </c>
      <c r="G11" s="7" t="s">
        <v>30</v>
      </c>
      <c r="H11" s="7" t="s">
        <v>70</v>
      </c>
      <c r="I11" s="7" t="s">
        <v>71</v>
      </c>
      <c r="J11" s="7" t="s">
        <v>32</v>
      </c>
      <c r="K11" s="7">
        <v>2</v>
      </c>
      <c r="L11" s="7">
        <v>199.4</v>
      </c>
      <c r="M11" s="7">
        <v>54.84</v>
      </c>
      <c r="N11" s="8">
        <v>200</v>
      </c>
      <c r="O11" s="8">
        <v>0</v>
      </c>
      <c r="P11" s="8">
        <v>493.96</v>
      </c>
      <c r="Q11" s="8">
        <v>11.02</v>
      </c>
      <c r="R11" s="8">
        <v>456.66</v>
      </c>
      <c r="S11" s="9">
        <v>462.39</v>
      </c>
      <c r="T11" s="9">
        <f t="shared" si="0"/>
        <v>1424.03</v>
      </c>
      <c r="U11" s="9">
        <v>213.6</v>
      </c>
      <c r="V11" s="9">
        <f t="shared" si="1"/>
        <v>1637.6299999999999</v>
      </c>
      <c r="W11" s="13" t="s">
        <v>82</v>
      </c>
      <c r="X11" s="13" t="s">
        <v>33</v>
      </c>
      <c r="Y11" s="7"/>
    </row>
    <row r="12" spans="1:25" x14ac:dyDescent="0.25">
      <c r="A12" s="6">
        <v>45168</v>
      </c>
      <c r="B12" s="7" t="s">
        <v>72</v>
      </c>
      <c r="C12" s="7"/>
      <c r="D12" s="7" t="s">
        <v>52</v>
      </c>
      <c r="E12" s="7" t="s">
        <v>73</v>
      </c>
      <c r="F12" s="7" t="s">
        <v>30</v>
      </c>
      <c r="G12" s="7" t="s">
        <v>30</v>
      </c>
      <c r="H12" s="7" t="s">
        <v>70</v>
      </c>
      <c r="I12" s="7" t="s">
        <v>74</v>
      </c>
      <c r="J12" s="7" t="s">
        <v>32</v>
      </c>
      <c r="K12" s="7">
        <v>1</v>
      </c>
      <c r="L12" s="7">
        <v>383.8</v>
      </c>
      <c r="M12" s="7">
        <v>167.4</v>
      </c>
      <c r="N12" s="8">
        <v>384</v>
      </c>
      <c r="O12" s="8">
        <v>0</v>
      </c>
      <c r="P12" s="8">
        <v>948.4</v>
      </c>
      <c r="Q12" s="8">
        <v>11.02</v>
      </c>
      <c r="R12" s="8">
        <v>827.32</v>
      </c>
      <c r="S12" s="9">
        <v>784.21</v>
      </c>
      <c r="T12" s="9">
        <f t="shared" si="0"/>
        <v>2570.9499999999998</v>
      </c>
      <c r="U12" s="9">
        <v>385.64</v>
      </c>
      <c r="V12" s="9">
        <f t="shared" si="1"/>
        <v>2956.5899999999997</v>
      </c>
      <c r="W12" s="13" t="s">
        <v>82</v>
      </c>
      <c r="X12" s="13" t="s">
        <v>33</v>
      </c>
      <c r="Y12" s="7"/>
    </row>
    <row r="13" spans="1:25" x14ac:dyDescent="0.25">
      <c r="A13" s="6">
        <v>45169</v>
      </c>
      <c r="B13" s="7" t="s">
        <v>75</v>
      </c>
      <c r="C13" s="7" t="s">
        <v>35</v>
      </c>
      <c r="D13" s="7" t="s">
        <v>27</v>
      </c>
      <c r="E13" s="7" t="s">
        <v>28</v>
      </c>
      <c r="F13" s="7" t="s">
        <v>29</v>
      </c>
      <c r="G13" s="7" t="s">
        <v>29</v>
      </c>
      <c r="H13" s="7" t="s">
        <v>30</v>
      </c>
      <c r="I13" s="7" t="s">
        <v>31</v>
      </c>
      <c r="J13" s="7" t="s">
        <v>32</v>
      </c>
      <c r="K13" s="7">
        <v>1</v>
      </c>
      <c r="L13" s="7">
        <v>167</v>
      </c>
      <c r="M13" s="7">
        <v>507.87</v>
      </c>
      <c r="N13" s="8">
        <v>508</v>
      </c>
      <c r="O13" s="8">
        <v>0</v>
      </c>
      <c r="P13" s="8">
        <v>936.96</v>
      </c>
      <c r="Q13" s="8">
        <v>11.02</v>
      </c>
      <c r="R13" s="8">
        <v>447.39</v>
      </c>
      <c r="S13" s="9">
        <v>0</v>
      </c>
      <c r="T13" s="9">
        <f t="shared" si="0"/>
        <v>1395.37</v>
      </c>
      <c r="U13" s="9">
        <v>209.31</v>
      </c>
      <c r="V13" s="9">
        <f t="shared" si="1"/>
        <v>1604.6799999999998</v>
      </c>
      <c r="W13" s="13" t="s">
        <v>82</v>
      </c>
      <c r="X13" s="13" t="s">
        <v>33</v>
      </c>
      <c r="Y13" s="7"/>
    </row>
    <row r="14" spans="1:25" x14ac:dyDescent="0.25">
      <c r="A14" s="6">
        <v>45166</v>
      </c>
      <c r="B14" s="7" t="s">
        <v>76</v>
      </c>
      <c r="C14" s="7" t="s">
        <v>77</v>
      </c>
      <c r="D14" s="7" t="s">
        <v>78</v>
      </c>
      <c r="E14" s="7" t="s">
        <v>79</v>
      </c>
      <c r="F14" s="7" t="s">
        <v>29</v>
      </c>
      <c r="G14" s="7" t="s">
        <v>29</v>
      </c>
      <c r="H14" s="7" t="s">
        <v>30</v>
      </c>
      <c r="I14" s="7" t="s">
        <v>80</v>
      </c>
      <c r="J14" s="7" t="s">
        <v>32</v>
      </c>
      <c r="K14" s="7">
        <v>10</v>
      </c>
      <c r="L14" s="7">
        <v>280</v>
      </c>
      <c r="M14" s="7">
        <v>1333.7</v>
      </c>
      <c r="N14" s="8">
        <v>1334</v>
      </c>
      <c r="O14" s="8">
        <v>0</v>
      </c>
      <c r="P14" s="8">
        <v>2460.4299999999998</v>
      </c>
      <c r="Q14" s="8">
        <v>11.02</v>
      </c>
      <c r="R14" s="8">
        <v>2342.71</v>
      </c>
      <c r="S14" s="9">
        <v>2445.7600000000002</v>
      </c>
      <c r="T14" s="9">
        <f t="shared" si="0"/>
        <v>7259.92</v>
      </c>
      <c r="U14" s="9">
        <v>1088.99</v>
      </c>
      <c r="V14" s="9">
        <f t="shared" si="1"/>
        <v>8348.91</v>
      </c>
      <c r="W14" s="13" t="s">
        <v>82</v>
      </c>
      <c r="X14" s="13" t="s">
        <v>33</v>
      </c>
      <c r="Y14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2023-09-05T10:39:38Z</dcterms:created>
  <dcterms:modified xsi:type="dcterms:W3CDTF">2023-09-05T11:03:03Z</dcterms:modified>
</cp:coreProperties>
</file>