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7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4" i="1" l="1"/>
  <c r="P3" i="1"/>
</calcChain>
</file>

<file path=xl/sharedStrings.xml><?xml version="1.0" encoding="utf-8"?>
<sst xmlns="http://schemas.openxmlformats.org/spreadsheetml/2006/main" count="57" uniqueCount="47">
  <si>
    <t>Waybill Number</t>
  </si>
  <si>
    <t>Shipper Ref</t>
  </si>
  <si>
    <t>Shipment Date</t>
  </si>
  <si>
    <t>Sender Name</t>
  </si>
  <si>
    <t>Area From</t>
  </si>
  <si>
    <t>Suburb</t>
  </si>
  <si>
    <t>Receiver Name</t>
  </si>
  <si>
    <t>Area To</t>
  </si>
  <si>
    <t xml:space="preserve">Service </t>
  </si>
  <si>
    <t>Mass  (Kgs.)</t>
  </si>
  <si>
    <t>Insur ance</t>
  </si>
  <si>
    <t xml:space="preserve"> Fuel   Sur.</t>
  </si>
  <si>
    <t>Amount  (Excl)</t>
  </si>
  <si>
    <t>Amount  (Vat)</t>
  </si>
  <si>
    <t>Amount  (Incl)</t>
  </si>
  <si>
    <t>Actual Mass</t>
  </si>
  <si>
    <t>Volumetric Mass</t>
  </si>
  <si>
    <t>Mass Charged</t>
  </si>
  <si>
    <t>Surcharge</t>
  </si>
  <si>
    <t>Reason</t>
  </si>
  <si>
    <t>Status</t>
  </si>
  <si>
    <t>Special Surcharge</t>
  </si>
  <si>
    <t>Pieces</t>
  </si>
  <si>
    <t>Dimensions</t>
  </si>
  <si>
    <t>Sec. Surcharge</t>
  </si>
  <si>
    <t>Min. Rate</t>
  </si>
  <si>
    <t>Nor. Rate</t>
  </si>
  <si>
    <t>After Hours</t>
  </si>
  <si>
    <t>Saturday</t>
  </si>
  <si>
    <t>NDS</t>
  </si>
  <si>
    <t>Regional Charge</t>
  </si>
  <si>
    <t>Billing Type</t>
  </si>
  <si>
    <t>Billing Type Description</t>
  </si>
  <si>
    <t>Currency Surcharge</t>
  </si>
  <si>
    <t>OPS</t>
  </si>
  <si>
    <t>MANIFEST/OPERATIONS</t>
  </si>
  <si>
    <t>Account: 11978 - Invoice Number: 4406019593</t>
  </si>
  <si>
    <t>15/11/2019</t>
  </si>
  <si>
    <t xml:space="preserve">ATM SOLUTIONS </t>
  </si>
  <si>
    <t>JHB</t>
  </si>
  <si>
    <t>JOHANNESBURG</t>
  </si>
  <si>
    <t>ATM SOLUTIONS ZAMBIA</t>
  </si>
  <si>
    <t>ZMB</t>
  </si>
  <si>
    <t>ZAMBIA</t>
  </si>
  <si>
    <t>INN</t>
  </si>
  <si>
    <t>21485088D</t>
  </si>
  <si>
    <t>21485088C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</si>
</sst>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???????"/>
    <numFmt numFmtId="165" formatCode="?0.00"/>
    <numFmt numFmtId="166" formatCode="??0.00"/>
  </numFmts>
  <fonts count="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16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4" fillId="0" borderId="0" xfId="1" applyNumberFormat="1" applyFont="1" applyAlignment="1">
      <alignment horizontal="right" vertical="top"/>
    </xf>
    <xf numFmtId="2" fontId="4" fillId="0" borderId="0" xfId="1" applyNumberFormat="1" applyFont="1" applyAlignment="1">
      <alignment horizontal="right" vertical="top"/>
    </xf>
    <xf numFmtId="166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tabSelected="1" workbookViewId="0">
      <selection activeCell="B5" sqref="B5"/>
    </sheetView>
  </sheetViews>
  <sheetFormatPr defaultRowHeight="12.75" x14ac:dyDescent="0.2"/>
  <cols>
    <col min="1" max="1" width="15.7109375" style="1" bestFit="1" customWidth="1"/>
    <col min="2" max="2" width="11.7109375" style="1" bestFit="1" customWidth="1"/>
    <col min="3" max="3" width="14.5703125" style="1" bestFit="1" customWidth="1"/>
    <col min="4" max="4" width="16.5703125" style="1" bestFit="1" customWidth="1" collapsed="1"/>
    <col min="5" max="5" width="10.5703125" style="1" bestFit="1" customWidth="1"/>
    <col min="6" max="6" width="16.42578125" style="1" bestFit="1" customWidth="1"/>
    <col min="7" max="7" width="42.7109375" style="1" bestFit="1" customWidth="1"/>
    <col min="8" max="8" width="8.140625" style="1" bestFit="1" customWidth="1"/>
    <col min="9" max="9" width="7.85546875" style="1" bestFit="1" customWidth="1"/>
    <col min="10" max="10" width="8.42578125" style="1" bestFit="1" customWidth="1"/>
    <col min="11" max="11" width="11.5703125" style="1" bestFit="1" customWidth="1"/>
    <col min="12" max="12" width="10.42578125" style="1" bestFit="1" customWidth="1"/>
    <col min="13" max="13" width="11" style="1" customWidth="1"/>
    <col min="14" max="14" width="14.28515625" style="1" bestFit="1" customWidth="1"/>
    <col min="15" max="15" width="13.42578125" style="1" bestFit="1" customWidth="1"/>
    <col min="16" max="16" width="13.7109375" style="1" bestFit="1" customWidth="1"/>
    <col min="17" max="17" width="11.7109375" style="1" bestFit="1" customWidth="1"/>
    <col min="18" max="18" width="16" style="1" bestFit="1" customWidth="1"/>
    <col min="19" max="19" width="13.85546875" style="1" bestFit="1" customWidth="1"/>
    <col min="20" max="20" width="10.42578125" style="1" bestFit="1" customWidth="1"/>
    <col min="21" max="21" width="7.7109375" style="1" bestFit="1" customWidth="1"/>
    <col min="22" max="22" width="6.5703125" style="1" bestFit="1" customWidth="1"/>
    <col min="23" max="23" width="4.5703125" style="1" bestFit="1" customWidth="1"/>
    <col min="24" max="24" width="18.140625" style="1" bestFit="1" customWidth="1"/>
    <col min="25" max="25" width="7.7109375" style="1" bestFit="1" customWidth="1"/>
    <col min="26" max="26" width="7" style="1" bestFit="1" customWidth="1"/>
    <col min="27" max="27" width="18.85546875" style="1" bestFit="1" customWidth="1" collapsed="1"/>
    <col min="28" max="28" width="15.140625" style="1" bestFit="1" customWidth="1" collapsed="1"/>
    <col min="29" max="29" width="9.5703125" style="1" bestFit="1" customWidth="1" collapsed="1"/>
    <col min="30" max="30" width="9.42578125" style="1" bestFit="1" customWidth="1" collapsed="1"/>
    <col min="31" max="31" width="11" style="1" bestFit="1" customWidth="1"/>
    <col min="32" max="32" width="9.140625" style="1" bestFit="1" customWidth="1"/>
    <col min="33" max="33" width="4.85546875" style="1" bestFit="1" customWidth="1"/>
    <col min="34" max="34" width="16.42578125" style="1" bestFit="1" customWidth="1"/>
    <col min="35" max="35" width="11.85546875" style="1" bestFit="1" customWidth="1"/>
    <col min="36" max="36" width="23.28515625" style="1" bestFit="1" customWidth="1"/>
    <col min="37" max="37" width="19.42578125" style="1" bestFit="1" customWidth="1"/>
    <col min="38" max="39" width="9.5703125" style="1" customWidth="1"/>
    <col min="40" max="16384" width="9.140625" style="1"/>
  </cols>
  <sheetData>
    <row r="1" spans="1:37" x14ac:dyDescent="0.2">
      <c r="G1" s="2" t="s">
        <v>36</v>
      </c>
    </row>
    <row r="2" spans="1:37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5</v>
      </c>
      <c r="J2" s="3" t="s">
        <v>8</v>
      </c>
      <c r="K2" s="3" t="s">
        <v>9</v>
      </c>
      <c r="L2" s="3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3" t="s">
        <v>19</v>
      </c>
      <c r="V2" s="3" t="s">
        <v>20</v>
      </c>
      <c r="X2" s="4" t="s">
        <v>21</v>
      </c>
      <c r="Y2" s="3" t="s">
        <v>19</v>
      </c>
      <c r="Z2" s="4" t="s">
        <v>22</v>
      </c>
      <c r="AA2" s="3" t="s">
        <v>23</v>
      </c>
      <c r="AB2" s="3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29</v>
      </c>
      <c r="AH2" s="4" t="s">
        <v>30</v>
      </c>
      <c r="AI2" s="3" t="s">
        <v>31</v>
      </c>
      <c r="AJ2" s="3" t="s">
        <v>32</v>
      </c>
      <c r="AK2" s="3" t="s">
        <v>33</v>
      </c>
    </row>
    <row r="3" spans="1:37" x14ac:dyDescent="0.2">
      <c r="A3" s="5" t="s">
        <v>46</v>
      </c>
      <c r="B3" s="6"/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6" t="s">
        <v>43</v>
      </c>
      <c r="J3" s="6" t="s">
        <v>44</v>
      </c>
      <c r="K3" s="7">
        <v>14.25</v>
      </c>
      <c r="L3" s="8">
        <v>0</v>
      </c>
      <c r="M3" s="9">
        <v>0</v>
      </c>
      <c r="N3" s="9">
        <v>12342.05</v>
      </c>
      <c r="O3" s="9">
        <v>0</v>
      </c>
      <c r="P3" s="9">
        <f>O3+N3</f>
        <v>12342.05</v>
      </c>
      <c r="Q3" s="7">
        <v>14.25</v>
      </c>
      <c r="R3" s="7">
        <v>0</v>
      </c>
      <c r="S3" s="7">
        <v>0</v>
      </c>
      <c r="T3" s="8">
        <v>0</v>
      </c>
      <c r="W3" s="8">
        <v>0</v>
      </c>
      <c r="X3" s="8">
        <v>0</v>
      </c>
      <c r="Z3" s="8">
        <v>1</v>
      </c>
      <c r="AA3" s="6">
        <v>0</v>
      </c>
      <c r="AB3" s="8">
        <v>0</v>
      </c>
      <c r="AC3" s="7">
        <v>0</v>
      </c>
      <c r="AD3" s="9">
        <v>0</v>
      </c>
      <c r="AE3" s="8">
        <v>0</v>
      </c>
      <c r="AF3" s="8">
        <v>0</v>
      </c>
      <c r="AG3" s="8">
        <v>0</v>
      </c>
      <c r="AH3" s="8">
        <v>0</v>
      </c>
      <c r="AI3" s="10" t="s">
        <v>34</v>
      </c>
      <c r="AJ3" s="10" t="s">
        <v>35</v>
      </c>
      <c r="AK3" s="8">
        <v>0</v>
      </c>
    </row>
    <row r="4" spans="1:37" x14ac:dyDescent="0.2">
      <c r="A4" s="5" t="s">
        <v>45</v>
      </c>
      <c r="C4" s="6" t="s">
        <v>37</v>
      </c>
      <c r="D4" s="6" t="s">
        <v>38</v>
      </c>
      <c r="E4" s="6" t="s">
        <v>39</v>
      </c>
      <c r="F4" s="6" t="s">
        <v>40</v>
      </c>
      <c r="G4" s="6" t="s">
        <v>41</v>
      </c>
      <c r="H4" s="6" t="s">
        <v>42</v>
      </c>
      <c r="I4" s="6" t="s">
        <v>43</v>
      </c>
      <c r="J4" s="6" t="s">
        <v>44</v>
      </c>
      <c r="K4" s="7">
        <v>14.25</v>
      </c>
      <c r="L4" s="8">
        <v>0</v>
      </c>
      <c r="M4" s="9">
        <v>0</v>
      </c>
      <c r="N4" s="1">
        <v>431.97</v>
      </c>
      <c r="O4" s="1">
        <v>64.8</v>
      </c>
      <c r="P4" s="9">
        <f>O4+N4</f>
        <v>496.77000000000004</v>
      </c>
      <c r="Q4" s="7">
        <v>14.25</v>
      </c>
      <c r="R4" s="7">
        <v>0</v>
      </c>
      <c r="S4" s="7">
        <v>0</v>
      </c>
      <c r="T4" s="8">
        <v>0</v>
      </c>
      <c r="W4" s="8">
        <v>0</v>
      </c>
      <c r="X4" s="8">
        <v>0</v>
      </c>
    </row>
  </sheetData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leann</cp:lastModifiedBy>
  <dcterms:created xsi:type="dcterms:W3CDTF">2019-11-25T19:26:30Z</dcterms:created>
  <dcterms:modified xsi:type="dcterms:W3CDTF">2019-12-04T06:49:22Z</dcterms:modified>
</cp:coreProperties>
</file>