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50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P10" i="1"/>
</calcChain>
</file>

<file path=xl/sharedStrings.xml><?xml version="1.0" encoding="utf-8"?>
<sst xmlns="http://schemas.openxmlformats.org/spreadsheetml/2006/main" count="98" uniqueCount="66">
  <si>
    <t>Account: 12355 - Invoice Number: 01937776</t>
  </si>
  <si>
    <t>Waybill Number</t>
  </si>
  <si>
    <t>Shipper Ref</t>
  </si>
  <si>
    <t>Shipment Date</t>
  </si>
  <si>
    <t>Sender Name</t>
  </si>
  <si>
    <t>Area From</t>
  </si>
  <si>
    <t>Suburb</t>
  </si>
  <si>
    <t>Receiver Name</t>
  </si>
  <si>
    <t>Area To</t>
  </si>
  <si>
    <t xml:space="preserve">Service </t>
  </si>
  <si>
    <t>Mass  (Kgs.)</t>
  </si>
  <si>
    <t>Insur ance</t>
  </si>
  <si>
    <t xml:space="preserve"> Fuel   Sur.</t>
  </si>
  <si>
    <t>Amount  (Excl)</t>
  </si>
  <si>
    <t>Amount  (Vat)</t>
  </si>
  <si>
    <t>Amount  (Incl)</t>
  </si>
  <si>
    <t>Actual Mass</t>
  </si>
  <si>
    <t>Volumetric Mass</t>
  </si>
  <si>
    <t>Mass Charged</t>
  </si>
  <si>
    <t>Surcharge</t>
  </si>
  <si>
    <t>Reason</t>
  </si>
  <si>
    <t>Status</t>
  </si>
  <si>
    <t>Special Surcharge</t>
  </si>
  <si>
    <t>Pieces</t>
  </si>
  <si>
    <t>Dimensions</t>
  </si>
  <si>
    <t>Sec. Surcharge</t>
  </si>
  <si>
    <t>Min. Rate</t>
  </si>
  <si>
    <t>Nor. Rate</t>
  </si>
  <si>
    <t>After Hours</t>
  </si>
  <si>
    <t>Saturday</t>
  </si>
  <si>
    <t>NDS</t>
  </si>
  <si>
    <t>Regional Charge</t>
  </si>
  <si>
    <t>Billing Type</t>
  </si>
  <si>
    <t>Billing Type Description</t>
  </si>
  <si>
    <t>Currency Surcharge</t>
  </si>
  <si>
    <t>Family Vet</t>
  </si>
  <si>
    <t>02/09/2019</t>
  </si>
  <si>
    <t>PRIONTEX CAPE</t>
  </si>
  <si>
    <t>CPT</t>
  </si>
  <si>
    <t>WYNBERG</t>
  </si>
  <si>
    <t>PRY</t>
  </si>
  <si>
    <t>CENTURION</t>
  </si>
  <si>
    <t>ECO</t>
  </si>
  <si>
    <t>30.9*15*25.5*1*</t>
  </si>
  <si>
    <t>OPS</t>
  </si>
  <si>
    <t>MANIFEST/OPERATIONS</t>
  </si>
  <si>
    <t>NR</t>
  </si>
  <si>
    <t>03/09/2019</t>
  </si>
  <si>
    <t>JNB</t>
  </si>
  <si>
    <t>RANDJESFONTEIN</t>
  </si>
  <si>
    <t>ADVANCED DE LA VIC</t>
  </si>
  <si>
    <t>DIE HEUWEL</t>
  </si>
  <si>
    <t>ONC</t>
  </si>
  <si>
    <t>R</t>
  </si>
  <si>
    <t>52.3*46.2*47.8*1*</t>
  </si>
  <si>
    <t xml:space="preserve">NO REF </t>
  </si>
  <si>
    <t>CORPORATE 2000</t>
  </si>
  <si>
    <t>JOHANNESBURG</t>
  </si>
  <si>
    <t>49.4*30.5*20.8*1*</t>
  </si>
  <si>
    <t>27.4*36.3*6*1*</t>
  </si>
  <si>
    <t>NO REF</t>
  </si>
  <si>
    <t>06/09/2019</t>
  </si>
  <si>
    <t>B &amp; L STERIPARK</t>
  </si>
  <si>
    <t>DUR</t>
  </si>
  <si>
    <t>MOUNT EDGECOMBE</t>
  </si>
  <si>
    <t>28.3*41.4*2.3*1*</t>
  </si>
</sst>
</file>

<file path=xl/styles.xml><?xml version="1.0" encoding="utf-8"?>
<styleSheet xmlns="http://schemas.openxmlformats.org/spreadsheetml/2006/main">
  <numFmts count="3">
    <numFmt numFmtId="164" formatCode="????????"/>
    <numFmt numFmtId="165" formatCode="?0.00"/>
    <numFmt numFmtId="166" formatCode="??0.00"/>
  </numFmts>
  <fonts count="5">
    <font>
      <sz val="10"/>
      <name val="Arial"/>
    </font>
    <font>
      <sz val="10"/>
      <name val="Arial"/>
    </font>
    <font>
      <b/>
      <sz val="12"/>
      <color indexed="8"/>
      <name val="Arial"/>
    </font>
    <font>
      <b/>
      <sz val="8.5"/>
      <color indexed="8"/>
      <name val="Arial"/>
    </font>
    <font>
      <sz val="7"/>
      <color indexed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1" applyFont="1" applyAlignment="1">
      <alignment horizontal="center" vertical="top"/>
    </xf>
    <xf numFmtId="2" fontId="0" fillId="0" borderId="0" xfId="0" applyNumberFormat="1"/>
    <xf numFmtId="0" fontId="3" fillId="0" borderId="0" xfId="1" applyFont="1" applyAlignment="1">
      <alignment horizontal="left" vertical="top"/>
    </xf>
    <xf numFmtId="0" fontId="3" fillId="0" borderId="0" xfId="1" applyFont="1" applyAlignment="1">
      <alignment horizontal="right" vertical="top"/>
    </xf>
    <xf numFmtId="2" fontId="3" fillId="0" borderId="0" xfId="1" applyNumberFormat="1" applyFont="1" applyAlignment="1">
      <alignment horizontal="right" vertical="top"/>
    </xf>
    <xf numFmtId="164" fontId="4" fillId="0" borderId="0" xfId="1" applyNumberFormat="1" applyFont="1" applyAlignment="1">
      <alignment horizontal="left" vertical="top"/>
    </xf>
    <xf numFmtId="0" fontId="4" fillId="0" borderId="0" xfId="1" applyFont="1" applyAlignment="1">
      <alignment horizontal="left" vertical="top"/>
    </xf>
    <xf numFmtId="2" fontId="4" fillId="0" borderId="0" xfId="1" applyNumberFormat="1" applyFont="1" applyAlignment="1">
      <alignment horizontal="right" vertical="top"/>
    </xf>
    <xf numFmtId="165" fontId="4" fillId="0" borderId="0" xfId="1" applyNumberFormat="1" applyFont="1" applyAlignment="1">
      <alignment horizontal="right" vertical="top"/>
    </xf>
    <xf numFmtId="0" fontId="4" fillId="0" borderId="0" xfId="1" applyFont="1" applyAlignment="1">
      <alignment horizontal="right" vertical="top"/>
    </xf>
    <xf numFmtId="166" fontId="4" fillId="0" borderId="0" xfId="1" applyNumberFormat="1" applyFont="1" applyAlignment="1">
      <alignment horizontal="righ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10"/>
  <sheetViews>
    <sheetView tabSelected="1" workbookViewId="0">
      <selection activeCell="O18" sqref="O18"/>
    </sheetView>
  </sheetViews>
  <sheetFormatPr defaultRowHeight="12.75"/>
  <cols>
    <col min="1" max="1" width="18.28515625" customWidth="1"/>
    <col min="2" max="2" width="12.85546875" customWidth="1"/>
    <col min="3" max="4" width="12.7109375" customWidth="1"/>
    <col min="5" max="5" width="9.85546875" customWidth="1" collapsed="1"/>
    <col min="6" max="6" width="28.28515625" customWidth="1"/>
    <col min="7" max="7" width="18.42578125" customWidth="1"/>
    <col min="8" max="8" width="8.5703125" customWidth="1"/>
    <col min="9" max="9" width="28.28515625" customWidth="1"/>
    <col min="10" max="10" width="8.140625" customWidth="1"/>
    <col min="11" max="11" width="11.140625" customWidth="1" collapsed="1"/>
    <col min="12" max="12" width="11.28515625" customWidth="1" collapsed="1"/>
    <col min="13" max="13" width="11.28515625" customWidth="1"/>
    <col min="14" max="14" width="14.28515625" style="2" customWidth="1"/>
    <col min="15" max="15" width="14.140625" style="2" customWidth="1" collapsed="1"/>
    <col min="16" max="16" width="14.140625" style="2" customWidth="1"/>
    <col min="17" max="17" width="11.28515625" customWidth="1" collapsed="1"/>
    <col min="18" max="18" width="14.140625" customWidth="1"/>
    <col min="19" max="19" width="12.7109375" customWidth="1"/>
    <col min="20" max="20" width="9.85546875" customWidth="1"/>
    <col min="21" max="21" width="14.7109375" customWidth="1"/>
    <col min="22" max="22" width="6" customWidth="1"/>
    <col min="23" max="23" width="13.140625" customWidth="1"/>
    <col min="24" max="24" width="5.5703125" customWidth="1"/>
    <col min="25" max="25" width="26" customWidth="1"/>
    <col min="26" max="26" width="7.140625" customWidth="1" collapsed="1"/>
    <col min="27" max="27" width="46.85546875" customWidth="1"/>
    <col min="28" max="28" width="15.28515625" customWidth="1"/>
    <col min="29" max="29" width="11.28515625" customWidth="1"/>
    <col min="30" max="30" width="11.42578125" customWidth="1"/>
    <col min="31" max="31" width="11.28515625" customWidth="1" collapsed="1"/>
    <col min="32" max="32" width="12.7109375" customWidth="1"/>
    <col min="33" max="33" width="12.7109375" customWidth="1" collapsed="1"/>
    <col min="34" max="34" width="14.140625" customWidth="1" collapsed="1"/>
    <col min="35" max="35" width="14.140625" customWidth="1"/>
    <col min="36" max="36" width="28.42578125" customWidth="1"/>
    <col min="37" max="37" width="16.85546875" customWidth="1" collapsed="1"/>
    <col min="38" max="38" width="9.5703125" customWidth="1"/>
    <col min="39" max="39" width="9.5703125" customWidth="1" collapsed="1"/>
  </cols>
  <sheetData>
    <row r="1" spans="1:37" ht="15" customHeight="1">
      <c r="G1" s="1" t="s">
        <v>0</v>
      </c>
    </row>
    <row r="2" spans="1:37" ht="11.4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6</v>
      </c>
      <c r="J2" s="3" t="s">
        <v>9</v>
      </c>
      <c r="K2" s="3" t="s">
        <v>10</v>
      </c>
      <c r="L2" s="3" t="s">
        <v>11</v>
      </c>
      <c r="M2" s="4" t="s">
        <v>12</v>
      </c>
      <c r="N2" s="5" t="s">
        <v>13</v>
      </c>
      <c r="O2" s="5" t="s">
        <v>14</v>
      </c>
      <c r="P2" s="5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3" t="s">
        <v>20</v>
      </c>
      <c r="V2" s="3" t="s">
        <v>21</v>
      </c>
      <c r="X2" s="4" t="s">
        <v>22</v>
      </c>
      <c r="Y2" s="3" t="s">
        <v>20</v>
      </c>
      <c r="Z2" s="4" t="s">
        <v>23</v>
      </c>
      <c r="AA2" s="3" t="s">
        <v>24</v>
      </c>
      <c r="AB2" s="3" t="s">
        <v>25</v>
      </c>
      <c r="AC2" s="4" t="s">
        <v>26</v>
      </c>
      <c r="AD2" s="4" t="s">
        <v>27</v>
      </c>
      <c r="AE2" s="4" t="s">
        <v>28</v>
      </c>
      <c r="AF2" s="4" t="s">
        <v>29</v>
      </c>
      <c r="AG2" s="4" t="s">
        <v>30</v>
      </c>
      <c r="AH2" s="4" t="s">
        <v>31</v>
      </c>
      <c r="AI2" s="3" t="s">
        <v>32</v>
      </c>
      <c r="AJ2" s="3" t="s">
        <v>33</v>
      </c>
      <c r="AK2" s="3" t="s">
        <v>34</v>
      </c>
    </row>
    <row r="3" spans="1:37" ht="10.9" customHeight="1">
      <c r="A3" s="6">
        <v>18133470</v>
      </c>
      <c r="B3" s="7" t="s">
        <v>35</v>
      </c>
      <c r="C3" s="7" t="s">
        <v>36</v>
      </c>
      <c r="D3" s="7" t="s">
        <v>37</v>
      </c>
      <c r="E3" s="7" t="s">
        <v>38</v>
      </c>
      <c r="F3" s="7" t="s">
        <v>39</v>
      </c>
      <c r="G3" s="7" t="s">
        <v>35</v>
      </c>
      <c r="H3" s="7" t="s">
        <v>40</v>
      </c>
      <c r="I3" s="7" t="s">
        <v>41</v>
      </c>
      <c r="J3" s="7" t="s">
        <v>42</v>
      </c>
      <c r="K3" s="8">
        <v>6.45</v>
      </c>
      <c r="L3" s="8">
        <v>0</v>
      </c>
      <c r="M3" s="9">
        <v>22.66</v>
      </c>
      <c r="N3" s="8">
        <v>89.35</v>
      </c>
      <c r="O3" s="8">
        <v>13.4</v>
      </c>
      <c r="P3" s="8">
        <v>102.75</v>
      </c>
      <c r="Q3" s="8">
        <v>6.45</v>
      </c>
      <c r="R3" s="8">
        <v>2.95</v>
      </c>
      <c r="S3" s="8">
        <v>6.45</v>
      </c>
      <c r="T3" s="8">
        <v>0</v>
      </c>
      <c r="W3" s="8">
        <v>0</v>
      </c>
      <c r="X3" s="8">
        <v>0</v>
      </c>
      <c r="Z3" s="8">
        <v>1</v>
      </c>
      <c r="AA3" s="7" t="s">
        <v>43</v>
      </c>
      <c r="AB3" s="8">
        <v>2.8</v>
      </c>
      <c r="AC3" s="9">
        <v>63.89</v>
      </c>
      <c r="AD3" s="8">
        <v>0</v>
      </c>
      <c r="AE3" s="8">
        <v>0</v>
      </c>
      <c r="AF3" s="8">
        <v>0</v>
      </c>
      <c r="AG3" s="8">
        <v>0</v>
      </c>
      <c r="AH3" s="8">
        <v>0</v>
      </c>
      <c r="AI3" s="10" t="s">
        <v>44</v>
      </c>
      <c r="AJ3" s="10" t="s">
        <v>45</v>
      </c>
      <c r="AK3" s="8">
        <v>0</v>
      </c>
    </row>
    <row r="4" spans="1:37" ht="10.9" customHeight="1">
      <c r="A4" s="6">
        <v>20571876</v>
      </c>
      <c r="B4" s="7" t="s">
        <v>46</v>
      </c>
      <c r="C4" s="7" t="s">
        <v>47</v>
      </c>
      <c r="D4" s="7" t="s">
        <v>37</v>
      </c>
      <c r="E4" s="7" t="s">
        <v>48</v>
      </c>
      <c r="F4" s="7" t="s">
        <v>49</v>
      </c>
      <c r="G4" s="7" t="s">
        <v>50</v>
      </c>
      <c r="H4" s="7" t="s">
        <v>48</v>
      </c>
      <c r="I4" s="7" t="s">
        <v>51</v>
      </c>
      <c r="J4" s="7" t="s">
        <v>52</v>
      </c>
      <c r="K4" s="9">
        <v>23.1</v>
      </c>
      <c r="L4" s="8">
        <v>0</v>
      </c>
      <c r="M4" s="9">
        <v>80.05</v>
      </c>
      <c r="N4" s="8">
        <v>315.33999999999997</v>
      </c>
      <c r="O4" s="8">
        <v>47.3</v>
      </c>
      <c r="P4" s="8">
        <v>362.64</v>
      </c>
      <c r="Q4" s="8">
        <v>7.8</v>
      </c>
      <c r="R4" s="9">
        <v>23.1</v>
      </c>
      <c r="S4" s="9">
        <v>23.1</v>
      </c>
      <c r="T4" s="8">
        <v>0</v>
      </c>
      <c r="V4" s="10" t="s">
        <v>53</v>
      </c>
      <c r="W4" s="8">
        <v>0</v>
      </c>
      <c r="X4" s="8">
        <v>0</v>
      </c>
      <c r="Z4" s="8">
        <v>1</v>
      </c>
      <c r="AA4" s="7" t="s">
        <v>54</v>
      </c>
      <c r="AB4" s="8">
        <v>9.6</v>
      </c>
      <c r="AC4" s="9">
        <v>41.09</v>
      </c>
      <c r="AD4" s="9">
        <v>69.23</v>
      </c>
      <c r="AE4" s="8">
        <v>0</v>
      </c>
      <c r="AF4" s="8">
        <v>0</v>
      </c>
      <c r="AG4" s="8">
        <v>0</v>
      </c>
      <c r="AH4" s="11">
        <v>115.38</v>
      </c>
      <c r="AI4" s="10" t="s">
        <v>44</v>
      </c>
      <c r="AJ4" s="10" t="s">
        <v>45</v>
      </c>
      <c r="AK4" s="8">
        <v>0</v>
      </c>
    </row>
    <row r="5" spans="1:37" ht="10.9" customHeight="1">
      <c r="A5" s="6">
        <v>21488553</v>
      </c>
      <c r="B5" s="7" t="s">
        <v>55</v>
      </c>
      <c r="C5" s="7" t="s">
        <v>47</v>
      </c>
      <c r="D5" s="7" t="s">
        <v>37</v>
      </c>
      <c r="E5" s="7" t="s">
        <v>38</v>
      </c>
      <c r="F5" s="7" t="s">
        <v>39</v>
      </c>
      <c r="G5" s="7" t="s">
        <v>56</v>
      </c>
      <c r="H5" s="7" t="s">
        <v>48</v>
      </c>
      <c r="I5" s="7" t="s">
        <v>57</v>
      </c>
      <c r="J5" s="7" t="s">
        <v>42</v>
      </c>
      <c r="K5" s="8">
        <v>7.83</v>
      </c>
      <c r="L5" s="8">
        <v>0</v>
      </c>
      <c r="M5" s="9">
        <v>22.66</v>
      </c>
      <c r="N5" s="8">
        <v>89.75</v>
      </c>
      <c r="O5" s="8">
        <v>13.46</v>
      </c>
      <c r="P5" s="8">
        <v>103.21</v>
      </c>
      <c r="Q5" s="8">
        <v>7.8</v>
      </c>
      <c r="R5" s="8">
        <v>7.83</v>
      </c>
      <c r="S5" s="8">
        <v>7.83</v>
      </c>
      <c r="T5" s="8">
        <v>0</v>
      </c>
      <c r="W5" s="8">
        <v>0</v>
      </c>
      <c r="X5" s="8">
        <v>0</v>
      </c>
      <c r="Z5" s="8">
        <v>1</v>
      </c>
      <c r="AA5" s="7" t="s">
        <v>58</v>
      </c>
      <c r="AB5" s="8">
        <v>3.2</v>
      </c>
      <c r="AC5" s="9">
        <v>63.89</v>
      </c>
      <c r="AD5" s="8">
        <v>0</v>
      </c>
      <c r="AE5" s="8">
        <v>0</v>
      </c>
      <c r="AF5" s="8">
        <v>0</v>
      </c>
      <c r="AG5" s="8">
        <v>0</v>
      </c>
      <c r="AH5" s="8">
        <v>0</v>
      </c>
      <c r="AI5" s="10" t="s">
        <v>44</v>
      </c>
      <c r="AJ5" s="10" t="s">
        <v>45</v>
      </c>
      <c r="AK5" s="8">
        <v>0</v>
      </c>
    </row>
    <row r="6" spans="1:37" ht="10.9" customHeight="1">
      <c r="A6" s="6">
        <v>21488554</v>
      </c>
      <c r="B6" s="7" t="s">
        <v>55</v>
      </c>
      <c r="C6" s="7" t="s">
        <v>47</v>
      </c>
      <c r="D6" s="7" t="s">
        <v>37</v>
      </c>
      <c r="E6" s="7" t="s">
        <v>38</v>
      </c>
      <c r="F6" s="7" t="s">
        <v>39</v>
      </c>
      <c r="G6" s="7" t="s">
        <v>35</v>
      </c>
      <c r="H6" s="7" t="s">
        <v>40</v>
      </c>
      <c r="I6" s="7" t="s">
        <v>41</v>
      </c>
      <c r="J6" s="7" t="s">
        <v>42</v>
      </c>
      <c r="K6" s="8">
        <v>1.49</v>
      </c>
      <c r="L6" s="8">
        <v>0</v>
      </c>
      <c r="M6" s="9">
        <v>22.66</v>
      </c>
      <c r="N6" s="8">
        <v>87.35</v>
      </c>
      <c r="O6" s="8">
        <v>13.11</v>
      </c>
      <c r="P6" s="8">
        <v>100.46</v>
      </c>
      <c r="Q6" s="8">
        <v>0.8</v>
      </c>
      <c r="R6" s="8">
        <v>1.49</v>
      </c>
      <c r="S6" s="8">
        <v>1.49</v>
      </c>
      <c r="T6" s="8">
        <v>0</v>
      </c>
      <c r="W6" s="8">
        <v>0</v>
      </c>
      <c r="X6" s="8">
        <v>0</v>
      </c>
      <c r="Z6" s="8">
        <v>1</v>
      </c>
      <c r="AA6" s="7" t="s">
        <v>59</v>
      </c>
      <c r="AB6" s="8">
        <v>0.8</v>
      </c>
      <c r="AC6" s="9">
        <v>63.89</v>
      </c>
      <c r="AD6" s="8">
        <v>0</v>
      </c>
      <c r="AE6" s="8">
        <v>0</v>
      </c>
      <c r="AF6" s="8">
        <v>0</v>
      </c>
      <c r="AG6" s="8">
        <v>0</v>
      </c>
      <c r="AH6" s="8">
        <v>0</v>
      </c>
      <c r="AI6" s="10" t="s">
        <v>44</v>
      </c>
      <c r="AJ6" s="10" t="s">
        <v>45</v>
      </c>
      <c r="AK6" s="8">
        <v>0</v>
      </c>
    </row>
    <row r="7" spans="1:37" ht="10.9" customHeight="1">
      <c r="A7" s="6">
        <v>21488555</v>
      </c>
      <c r="B7" s="7" t="s">
        <v>60</v>
      </c>
      <c r="C7" s="7" t="s">
        <v>61</v>
      </c>
      <c r="D7" s="7" t="s">
        <v>37</v>
      </c>
      <c r="E7" s="7" t="s">
        <v>38</v>
      </c>
      <c r="F7" s="7" t="s">
        <v>39</v>
      </c>
      <c r="G7" s="7" t="s">
        <v>62</v>
      </c>
      <c r="H7" s="7" t="s">
        <v>63</v>
      </c>
      <c r="I7" s="7" t="s">
        <v>64</v>
      </c>
      <c r="J7" s="7" t="s">
        <v>42</v>
      </c>
      <c r="K7" s="8">
        <v>0.67</v>
      </c>
      <c r="L7" s="8">
        <v>0</v>
      </c>
      <c r="M7" s="9">
        <v>22.66</v>
      </c>
      <c r="N7" s="8">
        <v>86.95</v>
      </c>
      <c r="O7" s="8">
        <v>13.04</v>
      </c>
      <c r="P7" s="8">
        <v>99.99</v>
      </c>
      <c r="Q7" s="8">
        <v>0.25</v>
      </c>
      <c r="R7" s="8">
        <v>0.67</v>
      </c>
      <c r="S7" s="8">
        <v>0.67</v>
      </c>
      <c r="T7" s="8">
        <v>0</v>
      </c>
      <c r="W7" s="8">
        <v>0</v>
      </c>
      <c r="X7" s="8">
        <v>0</v>
      </c>
      <c r="Z7" s="8">
        <v>1</v>
      </c>
      <c r="AA7" s="7" t="s">
        <v>65</v>
      </c>
      <c r="AB7" s="8">
        <v>0.4</v>
      </c>
      <c r="AC7" s="9">
        <v>63.89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10" t="s">
        <v>44</v>
      </c>
      <c r="AJ7" s="10" t="s">
        <v>45</v>
      </c>
      <c r="AK7" s="8">
        <v>0</v>
      </c>
    </row>
    <row r="10" spans="1:37">
      <c r="P10" s="2">
        <f>SUM(P3:P9)</f>
        <v>769.05000000000007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2019-09-10T13:19:21Z</dcterms:created>
  <dcterms:modified xsi:type="dcterms:W3CDTF">2019-09-10T13:19:59Z</dcterms:modified>
</cp:coreProperties>
</file>