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intosch\Documents\May MA Inv 2016\GAVIC\"/>
    </mc:Choice>
  </mc:AlternateContent>
  <bookViews>
    <workbookView xWindow="0" yWindow="0" windowWidth="10950" windowHeight="11060" tabRatio="19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X4" i="1" l="1"/>
  <c r="Y4" i="1"/>
  <c r="Z4" i="1"/>
</calcChain>
</file>

<file path=xl/sharedStrings.xml><?xml version="1.0" encoding="utf-8"?>
<sst xmlns="http://schemas.openxmlformats.org/spreadsheetml/2006/main" count="50" uniqueCount="41">
  <si>
    <t>Invoice Date</t>
  </si>
  <si>
    <t>Manifest Date</t>
  </si>
  <si>
    <t>Waybill</t>
  </si>
  <si>
    <t>Client Reference</t>
  </si>
  <si>
    <t>Consignor</t>
  </si>
  <si>
    <t>Accnum</t>
  </si>
  <si>
    <t>Shipper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</si>
  <si>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</si>
  <si>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</si>
  <si>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</si>
  <si>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</si>
  <si>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</si>
  <si>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</si>
  <si>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</si>
  <si>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</si>
  <si>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</si>
  <si>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</si>
  <si>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</si>
  <si>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</si>
  <si>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Documents</t>
  </si>
  <si>
    <t>Insurance</t>
  </si>
  <si>
    <t>Fuel</t>
  </si>
  <si>
    <t>Other_Surch</t>
  </si>
  <si>
    <t>SubTotal</t>
  </si>
  <si>
    <t>VAT</t>
  </si>
  <si>
    <t>Total</t>
  </si>
  <si>
    <t>InvoiceNo</t>
  </si>
  <si>
    <t>POD_Status</t>
  </si>
  <si>
    <t>POD Signed</t>
  </si>
  <si>
    <t>POD Date</t>
  </si>
  <si>
    <t>POD Time</t>
  </si>
  <si>
    <t>40000542</t>
  </si>
  <si>
    <t>PRIONTEX</t>
  </si>
  <si>
    <t>NKHENSANI HOSPITAL</t>
  </si>
  <si>
    <t>JOHANNESBURG</t>
  </si>
  <si>
    <t>GIYANI</t>
  </si>
  <si>
    <t>ROAD</t>
  </si>
  <si>
    <t>00117021</t>
  </si>
  <si>
    <t>40000541</t>
  </si>
  <si>
    <t>SHILUVANA HOSPITAL</t>
  </si>
  <si>
    <t>TZANEEN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</si>
</sst>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wrapText="1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vertical="center" wrapText="1"/>
    </xf>
    <xf numFmtId="0" fontId="3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2" fontId="3" fillId="0" borderId="0" xfId="0" applyNumberFormat="1" applyFont="1" applyBorder="1"/>
    <xf numFmtId="2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2" fontId="2" fillId="0" borderId="0" xfId="0" applyNumberFormat="1" applyFont="1" applyBorder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14" fontId="4" fillId="0" borderId="0" xfId="0" applyNumberFormat="1" applyFont="1" applyBorder="1"/>
    <xf numFmtId="0" fontId="4" fillId="0" borderId="0" xfId="0" applyFont="1" applyBorder="1"/>
    <xf numFmtId="2" fontId="4" fillId="0" borderId="0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tabSelected="1" zoomScaleNormal="100" workbookViewId="0">
      <selection activeCell="S3" sqref="S3:V3"/>
    </sheetView>
  </sheetViews>
  <sheetFormatPr defaultRowHeight="14.5" x14ac:dyDescent="0.25"/>
  <cols>
    <col min="1" max="1025" width="11.54296875"/>
  </cols>
  <sheetData>
    <row r="1" spans="1:31" ht="2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</row>
    <row r="2" spans="1:31" ht="13" x14ac:dyDescent="0.3">
      <c r="A2" s="2">
        <v>42478</v>
      </c>
      <c r="B2" s="2">
        <v>42478</v>
      </c>
      <c r="C2" s="3" t="s">
        <v>31</v>
      </c>
      <c r="D2" s="4"/>
      <c r="E2" s="3" t="s">
        <v>32</v>
      </c>
      <c r="F2" s="5"/>
      <c r="G2" s="3" t="s">
        <v>32</v>
      </c>
      <c r="H2" s="3" t="s">
        <v>33</v>
      </c>
      <c r="I2" s="6"/>
      <c r="J2" s="7" t="s">
        <v>34</v>
      </c>
      <c r="K2" s="3" t="s">
        <v>35</v>
      </c>
      <c r="L2" s="3" t="s">
        <v>35</v>
      </c>
      <c r="M2" s="3" t="s">
        <v>36</v>
      </c>
      <c r="N2" s="3">
        <v>10</v>
      </c>
      <c r="O2" s="3">
        <v>170</v>
      </c>
      <c r="P2" s="3">
        <v>176</v>
      </c>
      <c r="Q2" s="3">
        <v>176</v>
      </c>
      <c r="R2" s="8"/>
      <c r="S2" s="9">
        <v>293.77999999999997</v>
      </c>
      <c r="T2" s="9">
        <v>2.5</v>
      </c>
      <c r="U2" s="10"/>
      <c r="V2" s="9">
        <v>69.77</v>
      </c>
      <c r="W2" s="9">
        <v>0</v>
      </c>
      <c r="X2" s="11">
        <v>366.05</v>
      </c>
      <c r="Y2" s="9">
        <v>51.25</v>
      </c>
      <c r="Z2" s="12">
        <v>417.3</v>
      </c>
      <c r="AA2" s="3" t="s">
        <v>37</v>
      </c>
    </row>
    <row r="3" spans="1:31" ht="13" x14ac:dyDescent="0.3">
      <c r="A3" s="2">
        <v>42478</v>
      </c>
      <c r="B3" s="13">
        <v>42478</v>
      </c>
      <c r="C3" s="14" t="s">
        <v>38</v>
      </c>
      <c r="E3" s="3" t="s">
        <v>32</v>
      </c>
      <c r="F3" s="14"/>
      <c r="G3" s="3" t="s">
        <v>32</v>
      </c>
      <c r="H3" s="14" t="s">
        <v>39</v>
      </c>
      <c r="I3" s="14" t="s">
        <v>36</v>
      </c>
      <c r="J3" s="7" t="s">
        <v>34</v>
      </c>
      <c r="K3" s="14" t="s">
        <v>40</v>
      </c>
      <c r="L3" s="14" t="s">
        <v>40</v>
      </c>
      <c r="M3" s="3" t="s">
        <v>36</v>
      </c>
      <c r="N3" s="14">
        <v>20</v>
      </c>
      <c r="O3" s="14">
        <v>352</v>
      </c>
      <c r="P3" s="14">
        <v>340</v>
      </c>
      <c r="Q3" s="14">
        <v>352</v>
      </c>
      <c r="S3" s="15">
        <v>556.02</v>
      </c>
      <c r="T3" s="15">
        <v>2.5</v>
      </c>
      <c r="U3" s="15">
        <v>0</v>
      </c>
      <c r="V3" s="15">
        <v>131.53</v>
      </c>
      <c r="W3" s="15">
        <v>0</v>
      </c>
      <c r="X3" s="15">
        <v>690.05</v>
      </c>
      <c r="Y3" s="15">
        <v>96.61</v>
      </c>
      <c r="Z3" s="15">
        <v>786.66</v>
      </c>
      <c r="AA3" s="3" t="s">
        <v>37</v>
      </c>
    </row>
    <row r="4" spans="1:31" ht="12.5" x14ac:dyDescent="0.25">
      <c r="X4" s="16">
        <f>SUM(X2:X3)</f>
        <v>1056.0999999999999</v>
      </c>
      <c r="Y4" s="16">
        <f>SUM(Y2:Y3)</f>
        <v>147.86000000000001</v>
      </c>
      <c r="Z4" s="16">
        <f>SUM(Z2:Z3)</f>
        <v>1203.96</v>
      </c>
    </row>
    <row r="5" spans="1:31" ht="12.5" x14ac:dyDescent="0.25"/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0" verticalDpi="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Macintosch</cp:lastModifiedBy>
  <cp:revision>0</cp:revision>
  <dcterms:created xsi:type="dcterms:W3CDTF">2016-06-14T13:06:00Z</dcterms:created>
  <dcterms:modified xsi:type="dcterms:W3CDTF">2016-06-15T10:36:01Z</dcterms:modified>
</cp:coreProperties>
</file>