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537BF4E-2313-4EA1-A256-5FF90906AA4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W31" i="1"/>
  <c r="W30" i="1"/>
  <c r="W29" i="1"/>
  <c r="W28" i="1"/>
  <c r="W27" i="1"/>
  <c r="W26" i="1"/>
  <c r="W25" i="1"/>
  <c r="W33" i="1" l="1"/>
</calcChain>
</file>

<file path=xl/sharedStrings.xml><?xml version="1.0" encoding="utf-8"?>
<sst xmlns="http://schemas.openxmlformats.org/spreadsheetml/2006/main" count="43" uniqueCount="22">
  <si>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</si>
  <si>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</si>
  <si>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</si>
  <si>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</si>
  <si>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</si>
  <si>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</si>
  <si>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</si>
  <si>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</si>
  <si>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</si>
  <si>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</si>
  <si>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</si>
  <si>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</si>
  <si>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</si>
  <si>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</si>
  <si>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ATM SOLUTIONS</t>
  </si>
  <si>
    <t>ATM SOLUTIONS LDS</t>
  </si>
  <si>
    <t>JOHANNESBURG</t>
  </si>
  <si>
    <t>LADYSMITH</t>
  </si>
  <si>
    <t>KYLE SINCLAIR</t>
  </si>
  <si>
    <t>ATM SOLUTIONS WAREHOUSE</t>
  </si>
  <si>
    <t>Number of waybills :</t>
  </si>
  <si>
    <t>UNILOCK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</si>
</sst>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zoomScaleNormal="100" workbookViewId="0">
      <selection activeCell="A23" sqref="A23:XFD23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s="12" customFormat="1" x14ac:dyDescent="0.25">
      <c r="A23" s="1"/>
      <c r="B23" s="10" t="s">
        <v>2</v>
      </c>
      <c r="C23" s="1"/>
      <c r="D23" s="1"/>
      <c r="E23" s="1"/>
      <c r="F23" s="10" t="s">
        <v>3</v>
      </c>
      <c r="G23" s="1"/>
      <c r="H23" s="10" t="s">
        <v>4</v>
      </c>
      <c r="I23" s="1"/>
      <c r="J23" s="10" t="s">
        <v>5</v>
      </c>
      <c r="K23" s="10" t="s">
        <v>6</v>
      </c>
      <c r="L23" s="10" t="s">
        <v>7</v>
      </c>
      <c r="M23" s="10" t="s">
        <v>8</v>
      </c>
      <c r="N23" s="11" t="s">
        <v>9</v>
      </c>
      <c r="O23" s="2"/>
      <c r="P23" s="2"/>
      <c r="Q23" s="2"/>
      <c r="R23" s="2"/>
      <c r="S23" s="11" t="s">
        <v>10</v>
      </c>
      <c r="T23" s="2"/>
      <c r="U23" s="11" t="s">
        <v>11</v>
      </c>
      <c r="V23" s="11" t="s">
        <v>12</v>
      </c>
      <c r="W23" s="2"/>
      <c r="X23" s="11" t="s">
        <v>13</v>
      </c>
    </row>
    <row r="25" spans="1:24" s="3" customFormat="1" x14ac:dyDescent="0.25">
      <c r="A25" s="3">
        <v>519040</v>
      </c>
      <c r="F25" s="4">
        <v>45448</v>
      </c>
      <c r="G25" s="3" t="s">
        <v>14</v>
      </c>
      <c r="I25" s="3" t="s">
        <v>15</v>
      </c>
      <c r="K25" s="3" t="s">
        <v>16</v>
      </c>
      <c r="L25" s="3" t="s">
        <v>17</v>
      </c>
      <c r="M25" s="3">
        <v>3</v>
      </c>
      <c r="N25" s="5">
        <v>343.06</v>
      </c>
      <c r="O25" s="5"/>
      <c r="P25" s="5">
        <v>74</v>
      </c>
      <c r="Q25" s="5">
        <v>82.43</v>
      </c>
      <c r="R25" s="5"/>
      <c r="S25" s="5">
        <v>2.2000000000000002</v>
      </c>
      <c r="T25" s="5">
        <v>119.83</v>
      </c>
      <c r="U25" s="5">
        <v>0</v>
      </c>
      <c r="V25" s="5">
        <v>51.46</v>
      </c>
      <c r="W25" s="5">
        <f t="shared" ref="W25:W29" si="0">N25+V25</f>
        <v>394.52</v>
      </c>
      <c r="X25" s="5"/>
    </row>
    <row r="26" spans="1:24" s="3" customFormat="1" x14ac:dyDescent="0.25">
      <c r="A26" s="3">
        <v>523641</v>
      </c>
      <c r="F26" s="4">
        <v>45468</v>
      </c>
      <c r="G26" s="3" t="s">
        <v>18</v>
      </c>
      <c r="I26" s="3" t="s">
        <v>19</v>
      </c>
      <c r="K26" s="3" t="s">
        <v>17</v>
      </c>
      <c r="L26" s="3" t="s">
        <v>16</v>
      </c>
      <c r="M26" s="3">
        <v>1</v>
      </c>
      <c r="N26" s="5">
        <v>139.13999999999999</v>
      </c>
      <c r="O26" s="5"/>
      <c r="P26" s="5">
        <v>14</v>
      </c>
      <c r="Q26" s="5">
        <v>82.43</v>
      </c>
      <c r="R26" s="5"/>
      <c r="S26" s="5">
        <v>2.2000000000000002</v>
      </c>
      <c r="T26" s="5">
        <v>47.91</v>
      </c>
      <c r="U26" s="5">
        <v>0</v>
      </c>
      <c r="V26" s="5">
        <v>20.87</v>
      </c>
      <c r="W26" s="5">
        <f t="shared" si="0"/>
        <v>160.01</v>
      </c>
      <c r="X26" s="5"/>
    </row>
    <row r="27" spans="1:24" s="3" customFormat="1" x14ac:dyDescent="0.25">
      <c r="A27" s="3">
        <v>523653</v>
      </c>
      <c r="F27" s="4">
        <v>45454</v>
      </c>
      <c r="G27" s="3" t="s">
        <v>18</v>
      </c>
      <c r="I27" s="3" t="s">
        <v>19</v>
      </c>
      <c r="K27" s="3" t="s">
        <v>17</v>
      </c>
      <c r="L27" s="3" t="s">
        <v>16</v>
      </c>
      <c r="M27" s="3">
        <v>1</v>
      </c>
      <c r="N27" s="5">
        <v>165.99</v>
      </c>
      <c r="O27" s="5"/>
      <c r="P27" s="5">
        <v>22</v>
      </c>
      <c r="Q27" s="5">
        <v>82.43</v>
      </c>
      <c r="R27" s="5"/>
      <c r="S27" s="5">
        <v>2.2000000000000002</v>
      </c>
      <c r="T27" s="5">
        <v>57.16</v>
      </c>
      <c r="U27" s="5">
        <v>0</v>
      </c>
      <c r="V27" s="5">
        <v>24.9</v>
      </c>
      <c r="W27" s="5">
        <f t="shared" si="0"/>
        <v>190.89000000000001</v>
      </c>
      <c r="X27" s="5"/>
    </row>
    <row r="28" spans="1:24" s="3" customFormat="1" x14ac:dyDescent="0.25">
      <c r="A28" s="3">
        <v>523654</v>
      </c>
      <c r="F28" s="4">
        <v>45447</v>
      </c>
      <c r="G28" s="3" t="s">
        <v>18</v>
      </c>
      <c r="I28" s="3" t="s">
        <v>19</v>
      </c>
      <c r="K28" s="3" t="s">
        <v>17</v>
      </c>
      <c r="L28" s="3" t="s">
        <v>16</v>
      </c>
      <c r="M28" s="3">
        <v>1</v>
      </c>
      <c r="N28" s="5">
        <v>180.77</v>
      </c>
      <c r="O28" s="5"/>
      <c r="P28" s="5">
        <v>26</v>
      </c>
      <c r="Q28" s="5">
        <v>82.43</v>
      </c>
      <c r="R28" s="5"/>
      <c r="S28" s="5">
        <v>2.2000000000000002</v>
      </c>
      <c r="T28" s="5">
        <v>63.14</v>
      </c>
      <c r="U28" s="5">
        <v>0</v>
      </c>
      <c r="V28" s="5">
        <v>27.12</v>
      </c>
      <c r="W28" s="5">
        <f t="shared" si="0"/>
        <v>207.89000000000001</v>
      </c>
      <c r="X28" s="5"/>
    </row>
    <row r="29" spans="1:24" s="3" customFormat="1" x14ac:dyDescent="0.25">
      <c r="A29" s="3">
        <v>530319</v>
      </c>
      <c r="F29" s="4">
        <v>45447</v>
      </c>
      <c r="G29" s="3" t="s">
        <v>21</v>
      </c>
      <c r="I29" s="3" t="s">
        <v>15</v>
      </c>
      <c r="K29" s="3" t="s">
        <v>16</v>
      </c>
      <c r="L29" s="3" t="s">
        <v>17</v>
      </c>
      <c r="M29" s="3">
        <v>1</v>
      </c>
      <c r="N29" s="5">
        <v>126.68</v>
      </c>
      <c r="O29" s="5"/>
      <c r="P29" s="5">
        <v>1</v>
      </c>
      <c r="Q29" s="5">
        <v>82.43</v>
      </c>
      <c r="R29" s="5"/>
      <c r="S29" s="5">
        <v>2.2000000000000002</v>
      </c>
      <c r="T29" s="5">
        <v>44.25</v>
      </c>
      <c r="U29" s="5">
        <v>0</v>
      </c>
      <c r="V29" s="5">
        <v>19</v>
      </c>
      <c r="W29" s="5">
        <f t="shared" si="0"/>
        <v>145.68</v>
      </c>
      <c r="X29" s="5"/>
    </row>
    <row r="30" spans="1:24" s="3" customFormat="1" x14ac:dyDescent="0.25">
      <c r="A30" s="3">
        <v>530579</v>
      </c>
      <c r="F30" s="4">
        <v>45455</v>
      </c>
      <c r="G30" s="3" t="s">
        <v>14</v>
      </c>
      <c r="I30" s="3" t="s">
        <v>15</v>
      </c>
      <c r="K30" s="3" t="s">
        <v>16</v>
      </c>
      <c r="L30" s="3" t="s">
        <v>17</v>
      </c>
      <c r="M30" s="3">
        <v>1</v>
      </c>
      <c r="N30" s="5">
        <v>145.85</v>
      </c>
      <c r="O30" s="5"/>
      <c r="P30" s="5">
        <v>16</v>
      </c>
      <c r="Q30" s="5">
        <v>82.43</v>
      </c>
      <c r="R30" s="5"/>
      <c r="S30" s="5">
        <v>2.2000000000000002</v>
      </c>
      <c r="T30" s="5">
        <v>50.22</v>
      </c>
      <c r="U30" s="5">
        <v>0</v>
      </c>
      <c r="V30" s="5">
        <v>21.88</v>
      </c>
      <c r="W30" s="5">
        <f>N30+V30</f>
        <v>167.73</v>
      </c>
      <c r="X30" s="5"/>
    </row>
    <row r="31" spans="1:24" s="3" customFormat="1" x14ac:dyDescent="0.25">
      <c r="A31" s="3">
        <v>530920</v>
      </c>
      <c r="F31" s="4">
        <v>45469</v>
      </c>
      <c r="G31" s="3" t="s">
        <v>14</v>
      </c>
      <c r="I31" s="3" t="s">
        <v>15</v>
      </c>
      <c r="K31" s="3" t="s">
        <v>16</v>
      </c>
      <c r="L31" s="3" t="s">
        <v>17</v>
      </c>
      <c r="M31" s="3">
        <v>1</v>
      </c>
      <c r="N31" s="5">
        <v>155.91999999999999</v>
      </c>
      <c r="O31" s="5"/>
      <c r="P31" s="5">
        <v>16</v>
      </c>
      <c r="Q31" s="5">
        <v>82.43</v>
      </c>
      <c r="R31" s="5"/>
      <c r="S31" s="5">
        <v>2.2000000000000002</v>
      </c>
      <c r="T31" s="5">
        <v>53.69</v>
      </c>
      <c r="U31" s="5">
        <v>0</v>
      </c>
      <c r="V31" s="5">
        <v>23.39</v>
      </c>
      <c r="W31" s="5">
        <f t="shared" ref="W31" si="1">N31+V31</f>
        <v>179.31</v>
      </c>
      <c r="X31" s="5"/>
    </row>
    <row r="33" spans="1:23" x14ac:dyDescent="0.25">
      <c r="A33" s="9" t="s">
        <v>20</v>
      </c>
      <c r="B33" s="9"/>
      <c r="C33">
        <v>7</v>
      </c>
      <c r="M33" s="6">
        <f>SUM(M25:M32)</f>
        <v>9</v>
      </c>
      <c r="N33" s="7">
        <f>SUM(N25:N32)</f>
        <v>1257.4100000000001</v>
      </c>
      <c r="O33" s="7">
        <f>SUM(O25:O32)</f>
        <v>0</v>
      </c>
      <c r="P33" s="7">
        <f>SUM(P25:P32)</f>
        <v>169</v>
      </c>
      <c r="Q33" s="7">
        <f>SUM(Q25:Q32)</f>
        <v>577.01</v>
      </c>
      <c r="R33" s="7">
        <f>SUM(R25:R32)</f>
        <v>0</v>
      </c>
      <c r="S33" s="7">
        <f>SUM(S25:S32)</f>
        <v>15.399999999999999</v>
      </c>
      <c r="T33" s="7">
        <f>SUM(T25:T32)</f>
        <v>436.2</v>
      </c>
      <c r="U33" s="7">
        <f>SUM(U25:U32)</f>
        <v>0</v>
      </c>
      <c r="V33" s="7">
        <f>SUM(V25:V32)</f>
        <v>188.62</v>
      </c>
      <c r="W33" s="7">
        <f>SUM(W25:W32)</f>
        <v>1446.03</v>
      </c>
    </row>
  </sheetData>
  <mergeCells count="1">
    <mergeCell ref="A33:B33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2024-07-01T13:05:05Z</dcterms:modified>
</cp:coreProperties>
</file>