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19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N34" i="1" l="1"/>
  <c r="O34" i="1"/>
  <c r="P34" i="1"/>
  <c r="Q34" i="1"/>
  <c r="R34" i="1"/>
  <c r="S34" i="1"/>
  <c r="T34" i="1"/>
  <c r="U34" i="1"/>
  <c r="V34" i="1"/>
  <c r="W34" i="1"/>
  <c r="M34" i="1"/>
</calcChain>
</file>

<file path=xl/sharedStrings.xml><?xml version="1.0" encoding="utf-8"?>
<sst xmlns="http://schemas.openxmlformats.org/spreadsheetml/2006/main" count="47" uniqueCount="22">
  <si>
    <t>EXPRESSWAY</t>
  </si>
  <si>
    <t>MOVE03</t>
  </si>
  <si>
    <t>Waybill No.</t>
  </si>
  <si>
    <t>Col Date</t>
  </si>
  <si>
    <t>Sender</t>
  </si>
  <si>
    <t>Receiver</t>
  </si>
  <si>
    <t>From</t>
  </si>
  <si>
    <t>To</t>
  </si>
  <si>
    <t>Pcs</t>
  </si>
  <si>
    <t>Total Chg</t>
  </si>
  <si>
    <t>Fuel</t>
  </si>
  <si>
    <t>VAT</t>
  </si>
  <si>
    <t>Incl VAT</t>
  </si>
  <si>
    <t>MA Info</t>
  </si>
  <si>
    <t>JOHANNESBURG</t>
  </si>
  <si>
    <t>Number of waybills :</t>
  </si>
  <si>
    <t>LADYSMITH</t>
  </si>
  <si>
    <t>ATM SOLUTIONS</t>
  </si>
  <si>
    <t>KYLE SINCLAIR</t>
  </si>
  <si>
    <t>ATM SOLUTIONS LADYSMITH</t>
  </si>
  <si>
    <t>UNILOCK MANUFACTURING</t>
  </si>
  <si>
    <t>ATM SOLUTIONS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</si>
</sst>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5" x14ac:knownFonts="1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color rgb="FF000000"/>
      <name val="Arial"/>
      <family val="2"/>
      <charset val="1"/>
    </font>
    <font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/>
    <xf numFmtId="164" fontId="4" fillId="0" borderId="0" xfId="0" applyNumberFormat="1" applyFont="1" applyAlignment="1">
      <alignment horizontal="left" vertical="top"/>
    </xf>
    <xf numFmtId="2" fontId="0" fillId="0" borderId="0" xfId="0" applyNumberFormat="1"/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wrapText="1"/>
    </xf>
    <xf numFmtId="2" fontId="1" fillId="0" borderId="0" xfId="0" applyNumberFormat="1" applyFont="1"/>
    <xf numFmtId="2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abSelected="1" topLeftCell="E16" zoomScaleNormal="100" workbookViewId="0">
      <selection activeCell="W33" sqref="W33"/>
    </sheetView>
  </sheetViews>
  <sheetFormatPr defaultRowHeight="12.75" x14ac:dyDescent="0.2"/>
  <cols>
    <col min="1" max="1" width="6.140625" bestFit="1" customWidth="1"/>
    <col min="2" max="2" width="10.140625" bestFit="1" customWidth="1"/>
    <col min="3" max="3" width="8.5703125" bestFit="1" customWidth="1"/>
    <col min="4" max="4" width="11.5703125"/>
    <col min="5" max="5" width="14.28515625" bestFit="1" customWidth="1"/>
    <col min="6" max="6" width="8.140625" bestFit="1" customWidth="1"/>
    <col min="7" max="7" width="25.7109375" bestFit="1" customWidth="1"/>
    <col min="8" max="8" width="6.5703125" bestFit="1" customWidth="1"/>
    <col min="9" max="9" width="27.85546875" bestFit="1" customWidth="1"/>
    <col min="10" max="10" width="7.85546875" bestFit="1" customWidth="1"/>
    <col min="11" max="12" width="15.140625" bestFit="1" customWidth="1"/>
    <col min="13" max="13" width="3.85546875" bestFit="1" customWidth="1"/>
    <col min="14" max="14" width="8.7109375" bestFit="1" customWidth="1"/>
    <col min="15" max="15" width="4" style="7" bestFit="1" customWidth="1"/>
    <col min="16" max="17" width="5.7109375" style="7" bestFit="1" customWidth="1"/>
    <col min="18" max="18" width="4" style="7" bestFit="1" customWidth="1"/>
    <col min="19" max="19" width="4.85546875" style="7" bestFit="1" customWidth="1"/>
    <col min="20" max="20" width="5.7109375" style="7" bestFit="1" customWidth="1"/>
    <col min="21" max="21" width="4.7109375" style="7" bestFit="1" customWidth="1"/>
    <col min="22" max="22" width="8.140625" style="7" bestFit="1" customWidth="1"/>
    <col min="23" max="23" width="6.5703125" style="7" bestFit="1" customWidth="1"/>
    <col min="24" max="24" width="7.28515625" bestFit="1" customWidth="1"/>
    <col min="25" max="1025" width="11.5703125"/>
  </cols>
  <sheetData>
    <row r="1" spans="3:5" x14ac:dyDescent="0.2">
      <c r="E1" t="s">
        <v>0</v>
      </c>
    </row>
    <row r="14" spans="3:5" x14ac:dyDescent="0.2">
      <c r="C14" t="s">
        <v>1</v>
      </c>
    </row>
    <row r="23" spans="1:24" x14ac:dyDescent="0.2">
      <c r="A23" s="1"/>
      <c r="B23" s="2" t="s">
        <v>2</v>
      </c>
      <c r="C23" s="1"/>
      <c r="D23" s="1"/>
      <c r="E23" s="1"/>
      <c r="F23" s="2" t="s">
        <v>3</v>
      </c>
      <c r="G23" s="1"/>
      <c r="H23" s="2" t="s">
        <v>4</v>
      </c>
      <c r="I23" s="1"/>
      <c r="J23" s="2" t="s">
        <v>5</v>
      </c>
      <c r="K23" s="2" t="s">
        <v>6</v>
      </c>
      <c r="L23" s="2" t="s">
        <v>7</v>
      </c>
      <c r="M23" s="2" t="s">
        <v>8</v>
      </c>
      <c r="N23" s="2" t="s">
        <v>9</v>
      </c>
      <c r="O23" s="8"/>
      <c r="P23" s="8"/>
      <c r="Q23" s="8"/>
      <c r="R23" s="8"/>
      <c r="S23" s="9" t="s">
        <v>10</v>
      </c>
      <c r="T23" s="8"/>
      <c r="U23" s="9" t="s">
        <v>11</v>
      </c>
      <c r="V23" s="9" t="s">
        <v>12</v>
      </c>
      <c r="W23" s="8"/>
      <c r="X23" s="2" t="s">
        <v>13</v>
      </c>
    </row>
    <row r="25" spans="1:24" s="4" customFormat="1" x14ac:dyDescent="0.2">
      <c r="A25" s="4">
        <v>470982</v>
      </c>
      <c r="D25" s="5"/>
      <c r="F25" s="6">
        <v>45146</v>
      </c>
      <c r="G25" s="4" t="s">
        <v>18</v>
      </c>
      <c r="I25" s="4" t="s">
        <v>21</v>
      </c>
      <c r="K25" s="4" t="s">
        <v>16</v>
      </c>
      <c r="L25" s="4" t="s">
        <v>14</v>
      </c>
      <c r="M25" s="4">
        <v>1</v>
      </c>
      <c r="N25" s="4">
        <v>185.82</v>
      </c>
      <c r="O25" s="10"/>
      <c r="P25" s="10">
        <v>31</v>
      </c>
      <c r="Q25" s="10">
        <v>77.760000000000005</v>
      </c>
      <c r="R25" s="10"/>
      <c r="S25" s="10">
        <v>2.08</v>
      </c>
      <c r="T25" s="10">
        <v>64.38</v>
      </c>
      <c r="U25" s="10">
        <v>0</v>
      </c>
      <c r="V25" s="10">
        <v>27.87</v>
      </c>
      <c r="W25" s="10">
        <v>213.69</v>
      </c>
      <c r="X25" s="10"/>
    </row>
    <row r="26" spans="1:24" s="4" customFormat="1" x14ac:dyDescent="0.2">
      <c r="A26" s="4">
        <v>470983</v>
      </c>
      <c r="D26" s="5"/>
      <c r="F26" s="6">
        <v>45160</v>
      </c>
      <c r="G26" s="4" t="s">
        <v>18</v>
      </c>
      <c r="I26" s="4" t="s">
        <v>21</v>
      </c>
      <c r="K26" s="4" t="s">
        <v>16</v>
      </c>
      <c r="L26" s="4" t="s">
        <v>14</v>
      </c>
      <c r="M26" s="4">
        <v>1</v>
      </c>
      <c r="N26" s="4">
        <v>217.64</v>
      </c>
      <c r="O26" s="10"/>
      <c r="P26" s="10">
        <v>41</v>
      </c>
      <c r="Q26" s="10">
        <v>77.760000000000005</v>
      </c>
      <c r="R26" s="10"/>
      <c r="S26" s="10">
        <v>2.08</v>
      </c>
      <c r="T26" s="10">
        <v>75.400000000000006</v>
      </c>
      <c r="U26" s="10">
        <v>0</v>
      </c>
      <c r="V26" s="10">
        <v>32.65</v>
      </c>
      <c r="W26" s="10">
        <v>250.29</v>
      </c>
      <c r="X26" s="10"/>
    </row>
    <row r="27" spans="1:24" s="4" customFormat="1" x14ac:dyDescent="0.2">
      <c r="A27" s="4">
        <v>470984</v>
      </c>
      <c r="D27" s="5"/>
      <c r="F27" s="6">
        <v>45139</v>
      </c>
      <c r="G27" s="4" t="s">
        <v>18</v>
      </c>
      <c r="I27" s="4" t="s">
        <v>21</v>
      </c>
      <c r="K27" s="4" t="s">
        <v>16</v>
      </c>
      <c r="L27" s="4" t="s">
        <v>14</v>
      </c>
      <c r="M27" s="4">
        <v>1</v>
      </c>
      <c r="N27" s="4">
        <v>118.23</v>
      </c>
      <c r="O27" s="10"/>
      <c r="P27" s="10">
        <v>10</v>
      </c>
      <c r="Q27" s="10">
        <v>77.760000000000005</v>
      </c>
      <c r="R27" s="10"/>
      <c r="S27" s="10">
        <v>2.08</v>
      </c>
      <c r="T27" s="10">
        <v>40.47</v>
      </c>
      <c r="U27" s="10">
        <v>0</v>
      </c>
      <c r="V27" s="10">
        <v>17.73</v>
      </c>
      <c r="W27" s="10">
        <v>135.96</v>
      </c>
      <c r="X27" s="10"/>
    </row>
    <row r="28" spans="1:24" s="4" customFormat="1" x14ac:dyDescent="0.2">
      <c r="A28" s="4">
        <v>505786</v>
      </c>
      <c r="D28" s="5"/>
      <c r="F28" s="6">
        <v>45139</v>
      </c>
      <c r="G28" s="4" t="s">
        <v>17</v>
      </c>
      <c r="I28" s="4" t="s">
        <v>19</v>
      </c>
      <c r="K28" s="4" t="s">
        <v>14</v>
      </c>
      <c r="L28" s="4" t="s">
        <v>16</v>
      </c>
      <c r="M28" s="4">
        <v>1</v>
      </c>
      <c r="N28" s="4">
        <v>184.64</v>
      </c>
      <c r="O28" s="10"/>
      <c r="P28" s="10">
        <v>31</v>
      </c>
      <c r="Q28" s="10">
        <v>77.760000000000005</v>
      </c>
      <c r="R28" s="10"/>
      <c r="S28" s="10">
        <v>2.08</v>
      </c>
      <c r="T28" s="10">
        <v>63.2</v>
      </c>
      <c r="U28" s="10">
        <v>0</v>
      </c>
      <c r="V28" s="10">
        <v>27.7</v>
      </c>
      <c r="W28" s="10">
        <v>212.34</v>
      </c>
      <c r="X28" s="10"/>
    </row>
    <row r="29" spans="1:24" s="4" customFormat="1" x14ac:dyDescent="0.2">
      <c r="A29" s="4">
        <v>505788</v>
      </c>
      <c r="D29" s="5"/>
      <c r="F29" s="6">
        <v>45138</v>
      </c>
      <c r="G29" s="4" t="s">
        <v>17</v>
      </c>
      <c r="I29" s="4" t="s">
        <v>19</v>
      </c>
      <c r="K29" s="4" t="s">
        <v>14</v>
      </c>
      <c r="L29" s="4" t="s">
        <v>16</v>
      </c>
      <c r="M29" s="4">
        <v>1</v>
      </c>
      <c r="N29" s="4">
        <v>105.09</v>
      </c>
      <c r="O29" s="10"/>
      <c r="P29" s="10">
        <v>1</v>
      </c>
      <c r="Q29" s="10">
        <v>69.12</v>
      </c>
      <c r="R29" s="10"/>
      <c r="S29" s="10">
        <v>1.74</v>
      </c>
      <c r="T29" s="10">
        <v>35.97</v>
      </c>
      <c r="U29" s="10">
        <v>0</v>
      </c>
      <c r="V29" s="10">
        <v>15.76</v>
      </c>
      <c r="W29" s="10">
        <v>120.85</v>
      </c>
      <c r="X29" s="10"/>
    </row>
    <row r="30" spans="1:24" s="4" customFormat="1" x14ac:dyDescent="0.2">
      <c r="A30" s="4">
        <v>507671</v>
      </c>
      <c r="D30" s="5"/>
      <c r="F30" s="6">
        <v>45159</v>
      </c>
      <c r="G30" s="4" t="s">
        <v>20</v>
      </c>
      <c r="I30" s="4" t="s">
        <v>19</v>
      </c>
      <c r="K30" s="4" t="s">
        <v>14</v>
      </c>
      <c r="L30" s="4" t="s">
        <v>16</v>
      </c>
      <c r="M30" s="4">
        <v>1</v>
      </c>
      <c r="N30" s="4">
        <v>118.98</v>
      </c>
      <c r="O30" s="10"/>
      <c r="P30" s="10">
        <v>1</v>
      </c>
      <c r="Q30" s="10">
        <v>77.760000000000005</v>
      </c>
      <c r="R30" s="10"/>
      <c r="S30" s="10">
        <v>2.08</v>
      </c>
      <c r="T30" s="10">
        <v>41.22</v>
      </c>
      <c r="U30" s="10">
        <v>0</v>
      </c>
      <c r="V30" s="10">
        <v>17.850000000000001</v>
      </c>
      <c r="W30" s="10">
        <v>136.83000000000001</v>
      </c>
      <c r="X30" s="10"/>
    </row>
    <row r="31" spans="1:24" s="4" customFormat="1" x14ac:dyDescent="0.2">
      <c r="A31" s="4">
        <v>507683</v>
      </c>
      <c r="D31" s="5"/>
      <c r="F31" s="6">
        <v>45161</v>
      </c>
      <c r="G31" s="4" t="s">
        <v>17</v>
      </c>
      <c r="I31" s="4" t="s">
        <v>19</v>
      </c>
      <c r="K31" s="4" t="s">
        <v>14</v>
      </c>
      <c r="L31" s="4" t="s">
        <v>16</v>
      </c>
      <c r="M31" s="4">
        <v>1</v>
      </c>
      <c r="N31" s="4">
        <v>128.53</v>
      </c>
      <c r="O31" s="10"/>
      <c r="P31" s="10">
        <v>13</v>
      </c>
      <c r="Q31" s="10">
        <v>77.760000000000005</v>
      </c>
      <c r="R31" s="10"/>
      <c r="S31" s="10">
        <v>2.08</v>
      </c>
      <c r="T31" s="10">
        <v>44.53</v>
      </c>
      <c r="U31" s="10">
        <v>0</v>
      </c>
      <c r="V31" s="10">
        <v>19.28</v>
      </c>
      <c r="W31" s="10">
        <v>147.81</v>
      </c>
      <c r="X31" s="10"/>
    </row>
    <row r="32" spans="1:24" s="4" customFormat="1" x14ac:dyDescent="0.2">
      <c r="A32" s="4">
        <v>507687</v>
      </c>
      <c r="D32" s="5"/>
      <c r="F32" s="6">
        <v>45153</v>
      </c>
      <c r="G32" s="4" t="s">
        <v>17</v>
      </c>
      <c r="I32" s="4" t="s">
        <v>19</v>
      </c>
      <c r="K32" s="4" t="s">
        <v>14</v>
      </c>
      <c r="L32" s="4" t="s">
        <v>16</v>
      </c>
      <c r="M32" s="4">
        <v>1</v>
      </c>
      <c r="N32" s="4">
        <v>220.82</v>
      </c>
      <c r="O32" s="10"/>
      <c r="P32" s="10">
        <v>42</v>
      </c>
      <c r="Q32" s="10">
        <v>77.760000000000005</v>
      </c>
      <c r="R32" s="10"/>
      <c r="S32" s="10">
        <v>2.08</v>
      </c>
      <c r="T32" s="10">
        <v>76.5</v>
      </c>
      <c r="U32" s="10">
        <v>0</v>
      </c>
      <c r="V32" s="10">
        <v>33.119999999999997</v>
      </c>
      <c r="W32" s="10">
        <v>253.94</v>
      </c>
      <c r="X32" s="10"/>
    </row>
    <row r="34" spans="1:23" x14ac:dyDescent="0.2">
      <c r="A34" s="12" t="s">
        <v>15</v>
      </c>
      <c r="B34" s="12"/>
      <c r="C34">
        <v>8</v>
      </c>
      <c r="M34" s="3">
        <f t="shared" ref="M34:W34" si="0">SUM(M25:M33)</f>
        <v>8</v>
      </c>
      <c r="N34" s="3">
        <f t="shared" si="0"/>
        <v>1279.75</v>
      </c>
      <c r="O34" s="11">
        <f t="shared" si="0"/>
        <v>0</v>
      </c>
      <c r="P34" s="11">
        <f t="shared" si="0"/>
        <v>170</v>
      </c>
      <c r="Q34" s="11">
        <f t="shared" si="0"/>
        <v>613.44000000000005</v>
      </c>
      <c r="R34" s="11">
        <f t="shared" si="0"/>
        <v>0</v>
      </c>
      <c r="S34" s="11">
        <f t="shared" si="0"/>
        <v>16.3</v>
      </c>
      <c r="T34" s="11">
        <f t="shared" si="0"/>
        <v>441.66999999999996</v>
      </c>
      <c r="U34" s="11">
        <f t="shared" si="0"/>
        <v>0</v>
      </c>
      <c r="V34" s="11">
        <f t="shared" si="0"/>
        <v>191.96</v>
      </c>
      <c r="W34" s="11">
        <f t="shared" si="0"/>
        <v>1471.71</v>
      </c>
    </row>
  </sheetData>
  <mergeCells count="1">
    <mergeCell ref="A34:B34"/>
  </mergeCells>
  <pageMargins left="0.78749999999999998" right="0.78749999999999998" top="1.05277777777778" bottom="1.05277777777778" header="0.78749999999999998" footer="0.78749999999999998"/>
  <pageSetup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Leisegang</dc:creator>
  <cp:lastModifiedBy>leann</cp:lastModifiedBy>
  <cp:revision>1</cp:revision>
  <dcterms:created xsi:type="dcterms:W3CDTF">2021-09-02T16:33:31Z</dcterms:created>
  <dcterms:modified xsi:type="dcterms:W3CDTF">2023-09-01T07:33:14Z</dcterms:modified>
  <dc:language>en-ZA</dc:language>
</cp:coreProperties>
</file>