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0" i="1" l="1"/>
  <c r="W31" i="1"/>
  <c r="W26" i="1" l="1"/>
  <c r="W27" i="1"/>
  <c r="W28" i="1"/>
  <c r="W29" i="1"/>
  <c r="W25" i="1"/>
  <c r="N33" i="1" l="1"/>
  <c r="O33" i="1"/>
  <c r="P33" i="1"/>
  <c r="Q33" i="1"/>
  <c r="R33" i="1"/>
  <c r="S33" i="1"/>
  <c r="T33" i="1"/>
  <c r="U33" i="1"/>
  <c r="V33" i="1"/>
  <c r="W33" i="1"/>
  <c r="M33" i="1"/>
</calcChain>
</file>

<file path=xl/sharedStrings.xml><?xml version="1.0" encoding="utf-8"?>
<sst xmlns="http://schemas.openxmlformats.org/spreadsheetml/2006/main" count="43" uniqueCount="24">
  <si>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</si>
  <si>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</si>
  <si>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</si>
  <si>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</si>
  <si>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</si>
  <si>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</si>
  <si>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</si>
  <si>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</si>
  <si>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</si>
  <si>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</si>
  <si>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</si>
  <si>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</si>
  <si>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</si>
  <si>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</si>
  <si>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</si>
  <si>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Number of waybills :</t>
  </si>
  <si>
    <t>LADYSMITH</t>
  </si>
  <si>
    <t>ATM SOLUTIONS</t>
  </si>
  <si>
    <t>KYLE SINCLAIR</t>
  </si>
  <si>
    <t>ATM SOLUTIONS WAREHOUSE</t>
  </si>
  <si>
    <t>ATM SOLUTIONS LDS</t>
  </si>
  <si>
    <t>DURBAN</t>
  </si>
  <si>
    <t>KOSIN</t>
  </si>
  <si>
    <t>SNACK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</si>
</sst>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topLeftCell="E13" zoomScaleNormal="100" workbookViewId="0">
      <selection activeCell="U35" sqref="U35"/>
    </sheetView>
  </sheetViews>
  <sheetFormatPr defaultRowHeight="12.75" x14ac:dyDescent="0.2"/>
  <cols>
    <col min="1" max="1" width="7" bestFit="1" customWidth="1"/>
    <col min="2" max="2" width="10.140625" bestFit="1" customWidth="1"/>
    <col min="3" max="3" width="8.5703125" bestFit="1" customWidth="1"/>
    <col min="4" max="4" width="11.5703125"/>
    <col min="5" max="5" width="14.28515625" bestFit="1" customWidth="1"/>
    <col min="6" max="6" width="8.42578125" bestFit="1" customWidth="1"/>
    <col min="7" max="7" width="25.7109375" bestFit="1" customWidth="1"/>
    <col min="8" max="8" width="6.5703125" bestFit="1" customWidth="1"/>
    <col min="9" max="9" width="27.85546875" bestFit="1" customWidth="1"/>
    <col min="10" max="10" width="7.85546875" bestFit="1" customWidth="1"/>
    <col min="11" max="12" width="15.140625" bestFit="1" customWidth="1"/>
    <col min="13" max="13" width="3.85546875" bestFit="1" customWidth="1"/>
    <col min="14" max="14" width="8.7109375" style="7" bestFit="1" customWidth="1"/>
    <col min="15" max="15" width="4" style="7" bestFit="1" customWidth="1"/>
    <col min="16" max="17" width="5.7109375" style="7" bestFit="1" customWidth="1"/>
    <col min="18" max="18" width="4" style="7" bestFit="1" customWidth="1"/>
    <col min="19" max="19" width="4.85546875" style="7" bestFit="1" customWidth="1"/>
    <col min="20" max="20" width="5.7109375" style="7" bestFit="1" customWidth="1"/>
    <col min="21" max="21" width="4.7109375" style="7" bestFit="1" customWidth="1"/>
    <col min="22" max="22" width="8.140625" style="7" bestFit="1" customWidth="1"/>
    <col min="23" max="23" width="6.5703125" style="7" bestFit="1" customWidth="1"/>
    <col min="24" max="24" width="7.28515625" style="7" bestFit="1" customWidth="1"/>
    <col min="25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9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9" t="s">
        <v>13</v>
      </c>
    </row>
    <row r="25" spans="1:24" s="4" customFormat="1" x14ac:dyDescent="0.2">
      <c r="A25" s="4">
        <v>519043</v>
      </c>
      <c r="D25" s="5"/>
      <c r="F25" s="6">
        <v>45349</v>
      </c>
      <c r="G25" s="4" t="s">
        <v>17</v>
      </c>
      <c r="I25" s="4" t="s">
        <v>20</v>
      </c>
      <c r="K25" s="4" t="s">
        <v>14</v>
      </c>
      <c r="L25" s="4" t="s">
        <v>16</v>
      </c>
      <c r="M25" s="4">
        <v>2</v>
      </c>
      <c r="N25" s="10">
        <v>290.14</v>
      </c>
      <c r="O25" s="10"/>
      <c r="P25" s="10">
        <v>64</v>
      </c>
      <c r="Q25" s="10">
        <v>77.760000000000005</v>
      </c>
      <c r="R25" s="10"/>
      <c r="S25" s="10">
        <v>2.08</v>
      </c>
      <c r="T25" s="10">
        <v>100.06</v>
      </c>
      <c r="U25" s="10">
        <v>0</v>
      </c>
      <c r="V25" s="10">
        <v>43.52</v>
      </c>
      <c r="W25" s="10">
        <f t="shared" ref="W25:W29" si="0">N25+V25</f>
        <v>333.65999999999997</v>
      </c>
      <c r="X25" s="10"/>
    </row>
    <row r="26" spans="1:24" s="4" customFormat="1" x14ac:dyDescent="0.2">
      <c r="A26" s="4">
        <v>519046</v>
      </c>
      <c r="D26" s="5"/>
      <c r="F26" s="6">
        <v>45342</v>
      </c>
      <c r="G26" s="4" t="s">
        <v>17</v>
      </c>
      <c r="I26" s="4" t="s">
        <v>20</v>
      </c>
      <c r="K26" s="4" t="s">
        <v>14</v>
      </c>
      <c r="L26" s="4" t="s">
        <v>16</v>
      </c>
      <c r="M26" s="4">
        <v>1</v>
      </c>
      <c r="N26" s="10">
        <v>134.57</v>
      </c>
      <c r="O26" s="10"/>
      <c r="P26" s="10">
        <v>15</v>
      </c>
      <c r="Q26" s="10">
        <v>77.760000000000005</v>
      </c>
      <c r="R26" s="10"/>
      <c r="S26" s="10">
        <v>2.08</v>
      </c>
      <c r="T26" s="10">
        <v>46.41</v>
      </c>
      <c r="U26" s="10">
        <v>0</v>
      </c>
      <c r="V26" s="10">
        <v>20.190000000000001</v>
      </c>
      <c r="W26" s="10">
        <f t="shared" si="0"/>
        <v>154.76</v>
      </c>
      <c r="X26" s="10"/>
    </row>
    <row r="27" spans="1:24" s="4" customFormat="1" x14ac:dyDescent="0.2">
      <c r="A27" s="4">
        <v>519081</v>
      </c>
      <c r="D27" s="5"/>
      <c r="F27" s="6">
        <v>45328</v>
      </c>
      <c r="G27" s="4" t="s">
        <v>17</v>
      </c>
      <c r="I27" s="4" t="s">
        <v>20</v>
      </c>
      <c r="K27" s="4" t="s">
        <v>14</v>
      </c>
      <c r="L27" s="4" t="s">
        <v>16</v>
      </c>
      <c r="M27" s="4">
        <v>1</v>
      </c>
      <c r="N27" s="10">
        <v>209.52</v>
      </c>
      <c r="O27" s="10"/>
      <c r="P27" s="10">
        <v>39</v>
      </c>
      <c r="Q27" s="10">
        <v>77.760000000000005</v>
      </c>
      <c r="R27" s="10"/>
      <c r="S27" s="10">
        <v>2.08</v>
      </c>
      <c r="T27" s="10">
        <v>71.44</v>
      </c>
      <c r="U27" s="10">
        <v>0</v>
      </c>
      <c r="V27" s="10">
        <v>31.43</v>
      </c>
      <c r="W27" s="10">
        <f t="shared" si="0"/>
        <v>240.95000000000002</v>
      </c>
      <c r="X27" s="10"/>
    </row>
    <row r="28" spans="1:24" s="4" customFormat="1" x14ac:dyDescent="0.2">
      <c r="A28" s="4">
        <v>523036</v>
      </c>
      <c r="D28" s="5"/>
      <c r="F28" s="6">
        <v>45328</v>
      </c>
      <c r="G28" s="4" t="s">
        <v>18</v>
      </c>
      <c r="I28" s="4" t="s">
        <v>19</v>
      </c>
      <c r="K28" s="4" t="s">
        <v>16</v>
      </c>
      <c r="L28" s="4" t="s">
        <v>14</v>
      </c>
      <c r="M28" s="4">
        <v>1</v>
      </c>
      <c r="N28" s="10">
        <v>177.96</v>
      </c>
      <c r="O28" s="10"/>
      <c r="P28" s="10">
        <v>29</v>
      </c>
      <c r="Q28" s="10">
        <v>77.760000000000005</v>
      </c>
      <c r="R28" s="10"/>
      <c r="S28" s="10">
        <v>2.08</v>
      </c>
      <c r="T28" s="10">
        <v>60.68</v>
      </c>
      <c r="U28" s="10">
        <v>0</v>
      </c>
      <c r="V28" s="10">
        <v>26.69</v>
      </c>
      <c r="W28" s="10">
        <f t="shared" si="0"/>
        <v>204.65</v>
      </c>
      <c r="X28" s="10"/>
    </row>
    <row r="29" spans="1:24" s="4" customFormat="1" x14ac:dyDescent="0.2">
      <c r="A29" s="4">
        <v>23049</v>
      </c>
      <c r="D29" s="5"/>
      <c r="F29" s="6">
        <v>45350</v>
      </c>
      <c r="G29" s="4" t="s">
        <v>18</v>
      </c>
      <c r="I29" s="4" t="s">
        <v>19</v>
      </c>
      <c r="K29" s="4" t="s">
        <v>16</v>
      </c>
      <c r="L29" s="4" t="s">
        <v>14</v>
      </c>
      <c r="M29" s="4">
        <v>1</v>
      </c>
      <c r="N29" s="10">
        <v>169.49</v>
      </c>
      <c r="O29" s="10"/>
      <c r="P29" s="10">
        <v>26</v>
      </c>
      <c r="Q29" s="10">
        <v>77.760000000000005</v>
      </c>
      <c r="R29" s="10"/>
      <c r="S29" s="10">
        <v>2.08</v>
      </c>
      <c r="T29" s="10">
        <v>58.45</v>
      </c>
      <c r="U29" s="10">
        <v>0</v>
      </c>
      <c r="V29" s="10">
        <v>25.42</v>
      </c>
      <c r="W29" s="10">
        <f t="shared" si="0"/>
        <v>194.91000000000003</v>
      </c>
      <c r="X29" s="10"/>
    </row>
    <row r="30" spans="1:24" s="4" customFormat="1" x14ac:dyDescent="0.2">
      <c r="A30" s="4">
        <v>523050</v>
      </c>
      <c r="D30" s="5"/>
      <c r="F30" s="6">
        <v>45342</v>
      </c>
      <c r="G30" s="4" t="s">
        <v>18</v>
      </c>
      <c r="I30" s="4" t="s">
        <v>19</v>
      </c>
      <c r="K30" s="4" t="s">
        <v>16</v>
      </c>
      <c r="L30" s="4" t="s">
        <v>14</v>
      </c>
      <c r="M30" s="4">
        <v>1</v>
      </c>
      <c r="N30" s="10">
        <v>194.89</v>
      </c>
      <c r="O30" s="10"/>
      <c r="P30" s="10">
        <v>34</v>
      </c>
      <c r="Q30" s="10">
        <v>77.760000000000005</v>
      </c>
      <c r="R30" s="10"/>
      <c r="S30" s="10">
        <v>2.08</v>
      </c>
      <c r="T30" s="10">
        <v>67.209999999999994</v>
      </c>
      <c r="U30" s="10">
        <v>0</v>
      </c>
      <c r="V30" s="10">
        <v>29.23</v>
      </c>
      <c r="W30" s="10">
        <f>N30+V30</f>
        <v>224.11999999999998</v>
      </c>
      <c r="X30" s="10"/>
    </row>
    <row r="31" spans="1:24" s="4" customFormat="1" x14ac:dyDescent="0.2">
      <c r="A31" s="4">
        <v>527395</v>
      </c>
      <c r="D31" s="5"/>
      <c r="F31" s="6">
        <v>45336</v>
      </c>
      <c r="G31" s="4" t="s">
        <v>22</v>
      </c>
      <c r="I31" s="4" t="s">
        <v>23</v>
      </c>
      <c r="K31" s="4" t="s">
        <v>21</v>
      </c>
      <c r="L31" s="4" t="s">
        <v>14</v>
      </c>
      <c r="M31" s="4">
        <v>1</v>
      </c>
      <c r="N31" s="10">
        <v>105.5</v>
      </c>
      <c r="O31" s="10"/>
      <c r="P31" s="10">
        <v>6</v>
      </c>
      <c r="Q31" s="10">
        <v>69.12</v>
      </c>
      <c r="R31" s="10"/>
      <c r="S31" s="10">
        <v>2.08</v>
      </c>
      <c r="T31" s="10">
        <v>36.380000000000003</v>
      </c>
      <c r="U31" s="10">
        <v>0</v>
      </c>
      <c r="V31" s="10">
        <v>15.83</v>
      </c>
      <c r="W31" s="10">
        <f t="shared" ref="W31" si="1">N31+V31</f>
        <v>121.33</v>
      </c>
      <c r="X31" s="10"/>
    </row>
    <row r="33" spans="1:23" x14ac:dyDescent="0.2">
      <c r="A33" s="12" t="s">
        <v>15</v>
      </c>
      <c r="B33" s="12"/>
      <c r="C33">
        <v>7</v>
      </c>
      <c r="M33" s="3">
        <f>SUM(M25:M32)</f>
        <v>8</v>
      </c>
      <c r="N33" s="11">
        <f>SUM(N25:N32)</f>
        <v>1282.0700000000002</v>
      </c>
      <c r="O33" s="11">
        <f>SUM(O25:O32)</f>
        <v>0</v>
      </c>
      <c r="P33" s="11">
        <f>SUM(P25:P32)</f>
        <v>213</v>
      </c>
      <c r="Q33" s="11">
        <f>SUM(Q25:Q32)</f>
        <v>535.68000000000006</v>
      </c>
      <c r="R33" s="11">
        <f>SUM(R25:R32)</f>
        <v>0</v>
      </c>
      <c r="S33" s="11">
        <f>SUM(S25:S32)</f>
        <v>14.56</v>
      </c>
      <c r="T33" s="11">
        <f>SUM(T25:T32)</f>
        <v>440.62999999999994</v>
      </c>
      <c r="U33" s="11">
        <f>SUM(U25:U32)</f>
        <v>0</v>
      </c>
      <c r="V33" s="11">
        <f>SUM(V25:V32)</f>
        <v>192.31</v>
      </c>
      <c r="W33" s="11">
        <f>SUM(W25:W32)</f>
        <v>1474.3799999999999</v>
      </c>
    </row>
  </sheetData>
  <mergeCells count="1">
    <mergeCell ref="A33:B33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2024-02-29T14:10:02Z</dcterms:modified>
  <dc:language>en-ZA</dc:language>
</cp:coreProperties>
</file>