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196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W25" i="1" l="1"/>
  <c r="P27" i="1"/>
  <c r="Q27" i="1"/>
  <c r="R27" i="1"/>
  <c r="S27" i="1"/>
  <c r="T27" i="1"/>
  <c r="U27" i="1"/>
  <c r="V27" i="1"/>
  <c r="W27" i="1"/>
  <c r="N27" i="1"/>
  <c r="T25" i="1"/>
</calcChain>
</file>

<file path=xl/sharedStrings.xml><?xml version="1.0" encoding="utf-8"?>
<sst xmlns="http://schemas.openxmlformats.org/spreadsheetml/2006/main" count="20" uniqueCount="20">
  <si>
    <t>EXPRESSWAY</t>
  </si>
  <si>
    <t>MOVE03</t>
  </si>
  <si>
    <t>Waybill No.</t>
  </si>
  <si>
    <t>Col Date</t>
  </si>
  <si>
    <t>Sender</t>
  </si>
  <si>
    <t>Receiver</t>
  </si>
  <si>
    <t>From</t>
  </si>
  <si>
    <t>To</t>
  </si>
  <si>
    <t>Pcs</t>
  </si>
  <si>
    <t>Total Chg</t>
  </si>
  <si>
    <t>Fuel</t>
  </si>
  <si>
    <t>VAT</t>
  </si>
  <si>
    <t>Incl VAT</t>
  </si>
  <si>
    <t>MA Info</t>
  </si>
  <si>
    <t>COLLECTION</t>
  </si>
  <si>
    <t>JOHANNESBURG</t>
  </si>
  <si>
    <t>Number of waybills :</t>
  </si>
  <si>
    <t>SA GREETING AEROTON</t>
  </si>
  <si>
    <t>SA GREETINGS LADYSMITH</t>
  </si>
  <si>
    <t>LADYSMITH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</si>
</sst>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-mmm\-yy"/>
  </numFmts>
  <fonts count="5" x14ac:knownFonts="1"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4" fillId="0" borderId="0" xfId="0" applyFont="1" applyBorder="1" applyAlignment="1">
      <alignment horizontal="right" vertical="top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/>
    <xf numFmtId="164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/>
    </xf>
    <xf numFmtId="2" fontId="3" fillId="0" borderId="0" xfId="0" applyNumberFormat="1" applyFont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7"/>
  <sheetViews>
    <sheetView tabSelected="1" topLeftCell="I1" zoomScaleNormal="100" workbookViewId="0">
      <selection activeCell="V26" sqref="V26"/>
    </sheetView>
  </sheetViews>
  <sheetFormatPr defaultRowHeight="12.75" x14ac:dyDescent="0.2"/>
  <cols>
    <col min="1" max="1025" width="11.5703125"/>
  </cols>
  <sheetData>
    <row r="1" spans="3:5" x14ac:dyDescent="0.2">
      <c r="E1" t="s">
        <v>0</v>
      </c>
    </row>
    <row r="14" spans="3:5" x14ac:dyDescent="0.2">
      <c r="C14" t="s">
        <v>1</v>
      </c>
    </row>
    <row r="23" spans="1:24" x14ac:dyDescent="0.2">
      <c r="A23" s="2"/>
      <c r="B23" s="3" t="s">
        <v>2</v>
      </c>
      <c r="C23" s="2"/>
      <c r="D23" s="2"/>
      <c r="E23" s="2"/>
      <c r="F23" s="3" t="s">
        <v>3</v>
      </c>
      <c r="G23" s="2"/>
      <c r="H23" s="3" t="s">
        <v>4</v>
      </c>
      <c r="I23" s="2"/>
      <c r="J23" s="3" t="s">
        <v>5</v>
      </c>
      <c r="K23" s="3" t="s">
        <v>6</v>
      </c>
      <c r="L23" s="3" t="s">
        <v>7</v>
      </c>
      <c r="M23" s="3" t="s">
        <v>8</v>
      </c>
      <c r="N23" s="3" t="s">
        <v>9</v>
      </c>
      <c r="O23" s="2"/>
      <c r="P23" s="2"/>
      <c r="Q23" s="2"/>
      <c r="R23" s="2"/>
      <c r="S23" s="3" t="s">
        <v>10</v>
      </c>
      <c r="T23" s="2"/>
      <c r="U23" s="3" t="s">
        <v>11</v>
      </c>
      <c r="V23" s="3" t="s">
        <v>12</v>
      </c>
      <c r="W23" s="2"/>
      <c r="X23" s="3" t="s">
        <v>13</v>
      </c>
    </row>
    <row r="25" spans="1:24" ht="25.5" x14ac:dyDescent="0.2">
      <c r="A25" s="4">
        <v>422182</v>
      </c>
      <c r="B25" s="5"/>
      <c r="C25" s="5"/>
      <c r="D25" s="4" t="s">
        <v>14</v>
      </c>
      <c r="E25" s="5"/>
      <c r="F25" s="6">
        <v>44495</v>
      </c>
      <c r="G25" s="7" t="s">
        <v>17</v>
      </c>
      <c r="H25" s="5"/>
      <c r="I25" s="7" t="s">
        <v>18</v>
      </c>
      <c r="J25" s="5"/>
      <c r="K25" s="7" t="s">
        <v>15</v>
      </c>
      <c r="L25" s="7" t="s">
        <v>19</v>
      </c>
      <c r="M25" s="4">
        <v>1</v>
      </c>
      <c r="N25" s="8">
        <v>42</v>
      </c>
      <c r="O25" s="5"/>
      <c r="P25" s="8">
        <v>129.71</v>
      </c>
      <c r="Q25" s="8">
        <v>55.78</v>
      </c>
      <c r="R25" s="5"/>
      <c r="S25" s="8">
        <v>0</v>
      </c>
      <c r="T25" s="8">
        <f>SUM(P25:S25)</f>
        <v>185.49</v>
      </c>
      <c r="U25" s="8">
        <v>0</v>
      </c>
      <c r="V25" s="8">
        <v>27.82</v>
      </c>
      <c r="W25" s="8">
        <f>SUM(T25:V25)</f>
        <v>213.31</v>
      </c>
      <c r="X25" s="4"/>
    </row>
    <row r="27" spans="1:24" x14ac:dyDescent="0.2">
      <c r="A27" s="1" t="s">
        <v>16</v>
      </c>
      <c r="B27" s="1"/>
      <c r="C27">
        <v>1</v>
      </c>
      <c r="M27" s="4">
        <v>1</v>
      </c>
      <c r="N27" s="8">
        <f>SUM(N25)</f>
        <v>42</v>
      </c>
      <c r="O27" s="8"/>
      <c r="P27" s="8">
        <f t="shared" ref="O27:W27" si="0">SUM(P25)</f>
        <v>129.71</v>
      </c>
      <c r="Q27" s="8">
        <f t="shared" si="0"/>
        <v>55.78</v>
      </c>
      <c r="R27" s="8">
        <f t="shared" si="0"/>
        <v>0</v>
      </c>
      <c r="S27" s="8">
        <f t="shared" si="0"/>
        <v>0</v>
      </c>
      <c r="T27" s="8">
        <f t="shared" si="0"/>
        <v>185.49</v>
      </c>
      <c r="U27" s="8">
        <f t="shared" si="0"/>
        <v>0</v>
      </c>
      <c r="V27" s="8">
        <f t="shared" si="0"/>
        <v>27.82</v>
      </c>
      <c r="W27" s="8">
        <f t="shared" si="0"/>
        <v>213.31</v>
      </c>
    </row>
  </sheetData>
  <mergeCells count="1">
    <mergeCell ref="A27:B27"/>
  </mergeCells>
  <pageMargins left="0.78749999999999998" right="0.78749999999999998" top="1.05277777777778" bottom="1.05277777777778" header="0.78749999999999998" footer="0.78749999999999998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Leisegang</dc:creator>
  <cp:lastModifiedBy>leann</cp:lastModifiedBy>
  <cp:revision>1</cp:revision>
  <dcterms:created xsi:type="dcterms:W3CDTF">2021-09-02T16:33:31Z</dcterms:created>
  <dcterms:modified xsi:type="dcterms:W3CDTF">2021-11-08T13:12:21Z</dcterms:modified>
  <dc:language>en-ZA</dc:language>
</cp:coreProperties>
</file>