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66D5155-04D9-4807-80DD-F1B007AE1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1" l="1"/>
  <c r="W26" i="1"/>
  <c r="W27" i="1"/>
  <c r="W28" i="1"/>
  <c r="W29" i="1"/>
  <c r="N34" i="1"/>
  <c r="P34" i="1"/>
  <c r="Q34" i="1"/>
  <c r="S34" i="1"/>
  <c r="T34" i="1"/>
  <c r="U34" i="1"/>
  <c r="V34" i="1"/>
  <c r="M34" i="1"/>
  <c r="W34" i="1" l="1"/>
</calcChain>
</file>

<file path=xl/sharedStrings.xml><?xml version="1.0" encoding="utf-8"?>
<sst xmlns="http://schemas.openxmlformats.org/spreadsheetml/2006/main" count="35" uniqueCount="25">
  <si>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</si>
  <si>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</si>
  <si>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</si>
  <si>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</si>
  <si>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</si>
  <si>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</si>
  <si>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</si>
  <si>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</si>
  <si>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</si>
  <si>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</si>
  <si>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</si>
  <si>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</si>
  <si>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</si>
  <si>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</si>
  <si>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</si>
  <si>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LADYSMITH</t>
  </si>
  <si>
    <t>KYLE SINCLAIR</t>
  </si>
  <si>
    <t>ATM SOLUTIONS WAREHOUSE</t>
  </si>
  <si>
    <t>Number of waybills :</t>
  </si>
  <si>
    <t>DURBAN</t>
  </si>
  <si>
    <t>ATM SOLUTIONS JHB</t>
  </si>
  <si>
    <t>SA GREETINGS LADYSMITH</t>
  </si>
  <si>
    <t>ATM SOLUTIONS</t>
  </si>
  <si>
    <t xml:space="preserve">ATM SOLUTIONS </t>
  </si>
  <si>
    <t>SA GREETING UMHLANGA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</si>
</sst>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topLeftCell="A16" zoomScaleNormal="100" workbookViewId="0">
      <selection activeCell="V26" sqref="V26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x14ac:dyDescent="0.25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4" s="3" customFormat="1" x14ac:dyDescent="0.25">
      <c r="A25" s="3">
        <v>530349</v>
      </c>
      <c r="F25" s="4">
        <v>45702</v>
      </c>
      <c r="G25" s="3" t="s">
        <v>20</v>
      </c>
      <c r="I25" s="3" t="s">
        <v>22</v>
      </c>
      <c r="K25" s="3" t="s">
        <v>14</v>
      </c>
      <c r="L25" s="3" t="s">
        <v>15</v>
      </c>
      <c r="M25" s="3">
        <v>1</v>
      </c>
      <c r="N25" s="5">
        <v>125.1</v>
      </c>
      <c r="O25" s="5"/>
      <c r="P25" s="5">
        <v>3</v>
      </c>
      <c r="Q25" s="5">
        <v>82.43</v>
      </c>
      <c r="R25" s="5"/>
      <c r="S25" s="5">
        <v>2.2000000000000002</v>
      </c>
      <c r="T25" s="5">
        <v>42.67</v>
      </c>
      <c r="U25" s="5">
        <v>0</v>
      </c>
      <c r="V25" s="5">
        <v>18.77</v>
      </c>
      <c r="W25" s="5">
        <f>N25+V25</f>
        <v>143.87</v>
      </c>
      <c r="X25" s="5"/>
    </row>
    <row r="26" spans="1:24" s="3" customFormat="1" x14ac:dyDescent="0.25">
      <c r="A26" s="3">
        <v>544155</v>
      </c>
      <c r="F26" s="4">
        <v>45701</v>
      </c>
      <c r="G26" s="3" t="s">
        <v>16</v>
      </c>
      <c r="I26" s="3" t="s">
        <v>17</v>
      </c>
      <c r="K26" s="3" t="s">
        <v>15</v>
      </c>
      <c r="L26" s="3" t="s">
        <v>14</v>
      </c>
      <c r="M26" s="3">
        <v>1</v>
      </c>
      <c r="N26" s="5">
        <v>231.93</v>
      </c>
      <c r="O26" s="5"/>
      <c r="P26" s="5">
        <v>42</v>
      </c>
      <c r="Q26" s="5">
        <v>82.43</v>
      </c>
      <c r="R26" s="5"/>
      <c r="S26" s="5">
        <v>2.2000000000000002</v>
      </c>
      <c r="T26" s="5">
        <v>79.099999999999994</v>
      </c>
      <c r="U26" s="5">
        <v>0</v>
      </c>
      <c r="V26" s="5">
        <v>34.79</v>
      </c>
      <c r="W26" s="5">
        <f t="shared" ref="W26:W29" si="0">N26+V26</f>
        <v>266.72000000000003</v>
      </c>
      <c r="X26" s="5"/>
    </row>
    <row r="27" spans="1:24" s="3" customFormat="1" x14ac:dyDescent="0.25">
      <c r="A27" s="3">
        <v>548590</v>
      </c>
      <c r="F27" s="4">
        <v>45699</v>
      </c>
      <c r="G27" s="3" t="s">
        <v>20</v>
      </c>
      <c r="I27" s="3" t="s">
        <v>23</v>
      </c>
      <c r="K27" s="3" t="s">
        <v>14</v>
      </c>
      <c r="L27" s="3" t="s">
        <v>15</v>
      </c>
      <c r="M27" s="3">
        <v>1</v>
      </c>
      <c r="N27" s="5">
        <v>228.6</v>
      </c>
      <c r="O27" s="5"/>
      <c r="P27" s="5">
        <v>41</v>
      </c>
      <c r="Q27" s="5">
        <v>82.43</v>
      </c>
      <c r="R27" s="5"/>
      <c r="S27" s="5">
        <v>2.2000000000000002</v>
      </c>
      <c r="T27" s="5">
        <v>77.97</v>
      </c>
      <c r="U27" s="5">
        <v>0</v>
      </c>
      <c r="V27" s="5">
        <v>34.29</v>
      </c>
      <c r="W27" s="5">
        <f t="shared" si="0"/>
        <v>262.89</v>
      </c>
      <c r="X27" s="5"/>
    </row>
    <row r="28" spans="1:24" s="3" customFormat="1" x14ac:dyDescent="0.25">
      <c r="A28" s="3">
        <v>549840</v>
      </c>
      <c r="F28" s="4">
        <v>45706</v>
      </c>
      <c r="G28" s="3" t="s">
        <v>20</v>
      </c>
      <c r="I28" s="3" t="s">
        <v>23</v>
      </c>
      <c r="K28" s="3" t="s">
        <v>14</v>
      </c>
      <c r="L28" s="3" t="s">
        <v>15</v>
      </c>
      <c r="M28" s="3">
        <v>1</v>
      </c>
      <c r="N28" s="5">
        <v>231.93</v>
      </c>
      <c r="O28" s="5"/>
      <c r="P28" s="5">
        <v>42</v>
      </c>
      <c r="Q28" s="5">
        <v>82.43</v>
      </c>
      <c r="R28" s="5"/>
      <c r="S28" s="5">
        <v>2.2000000000000002</v>
      </c>
      <c r="T28" s="5">
        <v>79.099999999999994</v>
      </c>
      <c r="U28" s="5">
        <v>0</v>
      </c>
      <c r="V28" s="5">
        <v>34.79</v>
      </c>
      <c r="W28" s="5">
        <f t="shared" si="0"/>
        <v>266.72000000000003</v>
      </c>
      <c r="X28" s="5"/>
    </row>
    <row r="29" spans="1:24" s="3" customFormat="1" x14ac:dyDescent="0.25">
      <c r="A29" s="3">
        <v>556724</v>
      </c>
      <c r="F29" s="4">
        <v>45714</v>
      </c>
      <c r="G29" s="3" t="s">
        <v>21</v>
      </c>
      <c r="I29" s="3" t="s">
        <v>24</v>
      </c>
      <c r="K29" s="3" t="s">
        <v>15</v>
      </c>
      <c r="L29" s="3" t="s">
        <v>19</v>
      </c>
      <c r="M29" s="3">
        <v>5</v>
      </c>
      <c r="N29" s="5">
        <v>275.33999999999997</v>
      </c>
      <c r="O29" s="5"/>
      <c r="P29" s="5">
        <v>55</v>
      </c>
      <c r="Q29" s="5">
        <v>82.43</v>
      </c>
      <c r="R29" s="5"/>
      <c r="S29" s="5">
        <v>2.2000000000000002</v>
      </c>
      <c r="T29" s="5">
        <v>93.91</v>
      </c>
      <c r="U29" s="5">
        <v>0</v>
      </c>
      <c r="V29" s="5">
        <v>41.3</v>
      </c>
      <c r="W29" s="5">
        <f t="shared" si="0"/>
        <v>316.64</v>
      </c>
      <c r="X29" s="5"/>
    </row>
    <row r="30" spans="1:24" s="3" customFormat="1" x14ac:dyDescent="0.25">
      <c r="F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3" customFormat="1" x14ac:dyDescent="0.25">
      <c r="F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3" customFormat="1" x14ac:dyDescent="0.25">
      <c r="F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4" spans="1:23" x14ac:dyDescent="0.25">
      <c r="A34" s="11" t="s">
        <v>18</v>
      </c>
      <c r="B34" s="11"/>
      <c r="C34">
        <v>5</v>
      </c>
      <c r="M34" s="6">
        <f>SUM(M25:M33)</f>
        <v>9</v>
      </c>
      <c r="N34" s="7">
        <f t="shared" ref="N34:W34" si="1">SUM(N25:N33)</f>
        <v>1092.8999999999999</v>
      </c>
      <c r="O34" s="7"/>
      <c r="P34" s="7">
        <f t="shared" si="1"/>
        <v>183</v>
      </c>
      <c r="Q34" s="7">
        <f t="shared" si="1"/>
        <v>412.15000000000003</v>
      </c>
      <c r="R34" s="7"/>
      <c r="S34" s="7">
        <f t="shared" si="1"/>
        <v>11</v>
      </c>
      <c r="T34" s="7">
        <f t="shared" si="1"/>
        <v>372.75</v>
      </c>
      <c r="U34" s="7">
        <f t="shared" si="1"/>
        <v>0</v>
      </c>
      <c r="V34" s="7">
        <f t="shared" si="1"/>
        <v>163.94</v>
      </c>
      <c r="W34" s="7">
        <f t="shared" si="1"/>
        <v>1256.8400000000001</v>
      </c>
    </row>
  </sheetData>
  <mergeCells count="1">
    <mergeCell ref="A34:B34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2025-03-03T09:04:53Z</dcterms:modified>
</cp:coreProperties>
</file>