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33" i="1" l="1"/>
  <c r="U33" i="1"/>
  <c r="T33" i="1"/>
  <c r="S33" i="1"/>
  <c r="R33" i="1"/>
  <c r="Q33" i="1"/>
  <c r="P33" i="1"/>
  <c r="O33" i="1"/>
  <c r="N33" i="1"/>
  <c r="M33" i="1"/>
  <c r="W31" i="1"/>
  <c r="W30" i="1"/>
  <c r="W29" i="1"/>
  <c r="W28" i="1"/>
  <c r="W27" i="1"/>
  <c r="W26" i="1"/>
  <c r="W25" i="1"/>
  <c r="W33" i="1" l="1"/>
</calcChain>
</file>

<file path=xl/sharedStrings.xml><?xml version="1.0" encoding="utf-8"?>
<sst xmlns="http://schemas.openxmlformats.org/spreadsheetml/2006/main" count="43" uniqueCount="21">
  <si>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</si>
  <si>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</si>
  <si>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</si>
  <si>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</si>
  <si>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</si>
  <si>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</si>
  <si>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</si>
  <si>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</si>
  <si>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</si>
  <si>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</si>
  <si>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</si>
  <si>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</si>
  <si>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</si>
  <si>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</si>
  <si>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ATM SOLUTIONS</t>
  </si>
  <si>
    <t>ATM SOLUTIONS LDS</t>
  </si>
  <si>
    <t>JOHANNESBURG</t>
  </si>
  <si>
    <t>LADYSMITH</t>
  </si>
  <si>
    <t>KYLE SINCLAIR</t>
  </si>
  <si>
    <t>ATM SOLUTIONS WAREHOUSE</t>
  </si>
  <si>
    <t>Number of waybills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</si>
</sst>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/>
    <xf numFmtId="164" fontId="3" fillId="0" borderId="0" xfId="0" applyNumberFormat="1" applyFont="1" applyAlignment="1">
      <alignment horizontal="left" vertical="top"/>
    </xf>
    <xf numFmtId="2" fontId="1" fillId="0" borderId="0" xfId="0" applyNumberFormat="1" applyFont="1"/>
    <xf numFmtId="0" fontId="4" fillId="0" borderId="0" xfId="0" applyFont="1" applyBorder="1" applyAlignment="1">
      <alignment horizontal="right" vertical="top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topLeftCell="A16" zoomScaleNormal="100" workbookViewId="0">
      <selection activeCell="O25" sqref="O25"/>
    </sheetView>
  </sheetViews>
  <sheetFormatPr defaultRowHeight="12.75" x14ac:dyDescent="0.2"/>
  <cols>
    <col min="1" max="1" width="7" bestFit="1" customWidth="1"/>
    <col min="2" max="2" width="10.140625" bestFit="1" customWidth="1"/>
    <col min="3" max="3" width="8.5703125" bestFit="1" customWidth="1"/>
    <col min="5" max="5" width="14.28515625" bestFit="1" customWidth="1"/>
    <col min="6" max="6" width="8.42578125" bestFit="1" customWidth="1"/>
    <col min="7" max="7" width="15.7109375" bestFit="1" customWidth="1"/>
    <col min="8" max="8" width="6.5703125" bestFit="1" customWidth="1"/>
    <col min="9" max="9" width="27.85546875" bestFit="1" customWidth="1"/>
    <col min="10" max="10" width="7.85546875" bestFit="1" customWidth="1"/>
    <col min="11" max="12" width="15.140625" bestFit="1" customWidth="1"/>
    <col min="13" max="13" width="3.85546875" bestFit="1" customWidth="1"/>
    <col min="14" max="14" width="8.7109375" style="12" bestFit="1" customWidth="1"/>
    <col min="15" max="15" width="6.5703125" style="12" bestFit="1" customWidth="1"/>
    <col min="16" max="16" width="5.7109375" style="12" bestFit="1" customWidth="1"/>
    <col min="17" max="17" width="6.5703125" style="12" bestFit="1" customWidth="1"/>
    <col min="18" max="18" width="4" style="12" bestFit="1" customWidth="1"/>
    <col min="19" max="19" width="5.5703125" style="12" bestFit="1" customWidth="1"/>
    <col min="20" max="20" width="5.7109375" style="12" bestFit="1" customWidth="1"/>
    <col min="21" max="21" width="6.5703125" style="12" bestFit="1" customWidth="1"/>
    <col min="22" max="22" width="8.140625" style="12" bestFit="1" customWidth="1"/>
    <col min="23" max="23" width="6.5703125" style="12" bestFit="1" customWidth="1"/>
    <col min="24" max="24" width="7.28515625" style="12" bestFit="1" customWidth="1"/>
  </cols>
  <sheetData>
    <row r="1" spans="3:5" x14ac:dyDescent="0.2">
      <c r="E1" t="s">
        <v>0</v>
      </c>
    </row>
    <row r="14" spans="3:5" x14ac:dyDescent="0.2">
      <c r="C14" t="s">
        <v>1</v>
      </c>
    </row>
    <row r="23" spans="1:24" x14ac:dyDescent="0.2">
      <c r="A23" s="1"/>
      <c r="B23" s="2" t="s">
        <v>2</v>
      </c>
      <c r="C23" s="1"/>
      <c r="D23" s="1"/>
      <c r="E23" s="1"/>
      <c r="F23" s="2" t="s">
        <v>3</v>
      </c>
      <c r="G23" s="1"/>
      <c r="H23" s="2" t="s">
        <v>4</v>
      </c>
      <c r="I23" s="1"/>
      <c r="J23" s="2" t="s">
        <v>5</v>
      </c>
      <c r="K23" s="2" t="s">
        <v>6</v>
      </c>
      <c r="L23" s="2" t="s">
        <v>7</v>
      </c>
      <c r="M23" s="2" t="s">
        <v>8</v>
      </c>
      <c r="N23" s="3" t="s">
        <v>9</v>
      </c>
      <c r="O23" s="4"/>
      <c r="P23" s="4"/>
      <c r="Q23" s="4"/>
      <c r="R23" s="4"/>
      <c r="S23" s="3" t="s">
        <v>10</v>
      </c>
      <c r="T23" s="4"/>
      <c r="U23" s="3" t="s">
        <v>11</v>
      </c>
      <c r="V23" s="3" t="s">
        <v>12</v>
      </c>
      <c r="W23" s="4"/>
      <c r="X23" s="3" t="s">
        <v>13</v>
      </c>
    </row>
    <row r="25" spans="1:24" s="5" customFormat="1" x14ac:dyDescent="0.2">
      <c r="A25" s="5">
        <v>519529</v>
      </c>
      <c r="D25" s="6"/>
      <c r="F25" s="7">
        <v>45356</v>
      </c>
      <c r="G25" s="5" t="s">
        <v>14</v>
      </c>
      <c r="I25" s="5" t="s">
        <v>15</v>
      </c>
      <c r="K25" s="5" t="s">
        <v>16</v>
      </c>
      <c r="L25" s="5" t="s">
        <v>17</v>
      </c>
      <c r="M25" s="5">
        <v>1</v>
      </c>
      <c r="N25" s="8">
        <v>223.46</v>
      </c>
      <c r="O25" s="8"/>
      <c r="P25" s="8">
        <v>43</v>
      </c>
      <c r="Q25" s="8">
        <v>77.760000000000005</v>
      </c>
      <c r="R25" s="8"/>
      <c r="S25" s="8">
        <v>2.08</v>
      </c>
      <c r="T25" s="8">
        <v>77.06</v>
      </c>
      <c r="U25" s="8">
        <v>0</v>
      </c>
      <c r="V25" s="8">
        <v>33.520000000000003</v>
      </c>
      <c r="W25" s="8">
        <f t="shared" ref="W25:W29" si="0">N25+V25</f>
        <v>256.98</v>
      </c>
      <c r="X25" s="8"/>
    </row>
    <row r="26" spans="1:24" s="5" customFormat="1" x14ac:dyDescent="0.2">
      <c r="A26" s="5">
        <v>519534</v>
      </c>
      <c r="D26" s="6"/>
      <c r="F26" s="7">
        <v>45377</v>
      </c>
      <c r="G26" s="5" t="s">
        <v>14</v>
      </c>
      <c r="I26" s="5" t="s">
        <v>15</v>
      </c>
      <c r="K26" s="5" t="s">
        <v>16</v>
      </c>
      <c r="L26" s="5" t="s">
        <v>17</v>
      </c>
      <c r="M26" s="5">
        <v>1</v>
      </c>
      <c r="N26" s="8">
        <v>139.07</v>
      </c>
      <c r="O26" s="8"/>
      <c r="P26" s="8">
        <v>16</v>
      </c>
      <c r="Q26" s="8">
        <v>77.760000000000005</v>
      </c>
      <c r="R26" s="8"/>
      <c r="S26" s="8">
        <v>2.08</v>
      </c>
      <c r="T26" s="8">
        <v>48.83</v>
      </c>
      <c r="U26" s="8">
        <v>0</v>
      </c>
      <c r="V26" s="8">
        <v>20.86</v>
      </c>
      <c r="W26" s="8">
        <f t="shared" si="0"/>
        <v>159.93</v>
      </c>
      <c r="X26" s="8"/>
    </row>
    <row r="27" spans="1:24" s="5" customFormat="1" x14ac:dyDescent="0.2">
      <c r="A27" s="5">
        <v>519538</v>
      </c>
      <c r="D27" s="6"/>
      <c r="F27" s="7">
        <v>45364</v>
      </c>
      <c r="G27" s="5" t="s">
        <v>14</v>
      </c>
      <c r="I27" s="5" t="s">
        <v>15</v>
      </c>
      <c r="K27" s="5" t="s">
        <v>16</v>
      </c>
      <c r="L27" s="5" t="s">
        <v>17</v>
      </c>
      <c r="M27" s="5">
        <v>2</v>
      </c>
      <c r="N27" s="8">
        <v>203.18</v>
      </c>
      <c r="O27" s="8"/>
      <c r="P27" s="8">
        <v>36</v>
      </c>
      <c r="Q27" s="8">
        <v>77.760000000000005</v>
      </c>
      <c r="R27" s="8"/>
      <c r="S27" s="8">
        <v>2.08</v>
      </c>
      <c r="T27" s="8">
        <v>71.34</v>
      </c>
      <c r="U27" s="8">
        <v>0</v>
      </c>
      <c r="V27" s="8">
        <v>30.48</v>
      </c>
      <c r="W27" s="8">
        <f t="shared" si="0"/>
        <v>233.66</v>
      </c>
      <c r="X27" s="8"/>
    </row>
    <row r="28" spans="1:24" s="5" customFormat="1" x14ac:dyDescent="0.2">
      <c r="A28" s="5">
        <v>523045</v>
      </c>
      <c r="D28" s="6"/>
      <c r="F28" s="7">
        <v>45377</v>
      </c>
      <c r="G28" s="5" t="s">
        <v>18</v>
      </c>
      <c r="I28" s="5" t="s">
        <v>19</v>
      </c>
      <c r="K28" s="5" t="s">
        <v>17</v>
      </c>
      <c r="L28" s="5" t="s">
        <v>16</v>
      </c>
      <c r="M28" s="5">
        <v>1</v>
      </c>
      <c r="N28" s="8">
        <v>145.47999999999999</v>
      </c>
      <c r="O28" s="8"/>
      <c r="P28" s="8">
        <v>18</v>
      </c>
      <c r="Q28" s="8">
        <v>77.760000000000005</v>
      </c>
      <c r="R28" s="8"/>
      <c r="S28" s="8">
        <v>2.08</v>
      </c>
      <c r="T28" s="8">
        <v>51.08</v>
      </c>
      <c r="U28" s="8">
        <v>0</v>
      </c>
      <c r="V28" s="8">
        <v>21.82</v>
      </c>
      <c r="W28" s="8">
        <f t="shared" si="0"/>
        <v>167.29999999999998</v>
      </c>
      <c r="X28" s="8"/>
    </row>
    <row r="29" spans="1:24" s="5" customFormat="1" x14ac:dyDescent="0.2">
      <c r="A29" s="5">
        <v>523046</v>
      </c>
      <c r="D29" s="6"/>
      <c r="F29" s="7">
        <v>45363</v>
      </c>
      <c r="G29" s="5" t="s">
        <v>18</v>
      </c>
      <c r="I29" s="5" t="s">
        <v>19</v>
      </c>
      <c r="K29" s="5" t="s">
        <v>17</v>
      </c>
      <c r="L29" s="5" t="s">
        <v>16</v>
      </c>
      <c r="M29" s="5">
        <v>1</v>
      </c>
      <c r="N29" s="8">
        <v>119.84</v>
      </c>
      <c r="O29" s="8"/>
      <c r="P29" s="8">
        <v>8</v>
      </c>
      <c r="Q29" s="8">
        <v>77.760000000000005</v>
      </c>
      <c r="R29" s="8"/>
      <c r="S29" s="8">
        <v>2.08</v>
      </c>
      <c r="T29" s="8">
        <v>42.08</v>
      </c>
      <c r="U29" s="8">
        <v>0</v>
      </c>
      <c r="V29" s="8">
        <v>17.98</v>
      </c>
      <c r="W29" s="8">
        <f t="shared" si="0"/>
        <v>137.82</v>
      </c>
      <c r="X29" s="8"/>
    </row>
    <row r="30" spans="1:24" s="5" customFormat="1" x14ac:dyDescent="0.2">
      <c r="A30" s="5">
        <v>523047</v>
      </c>
      <c r="D30" s="6"/>
      <c r="F30" s="7">
        <v>45363</v>
      </c>
      <c r="G30" s="5" t="s">
        <v>18</v>
      </c>
      <c r="I30" s="5" t="s">
        <v>19</v>
      </c>
      <c r="K30" s="5" t="s">
        <v>17</v>
      </c>
      <c r="L30" s="5" t="s">
        <v>16</v>
      </c>
      <c r="M30" s="5">
        <v>1</v>
      </c>
      <c r="N30" s="8">
        <v>119.84</v>
      </c>
      <c r="O30" s="8"/>
      <c r="P30" s="8">
        <v>1</v>
      </c>
      <c r="Q30" s="8">
        <v>77.760000000000005</v>
      </c>
      <c r="R30" s="8"/>
      <c r="S30" s="8">
        <v>2.08</v>
      </c>
      <c r="T30" s="8">
        <v>42.08</v>
      </c>
      <c r="U30" s="8">
        <v>0</v>
      </c>
      <c r="V30" s="8">
        <v>17.98</v>
      </c>
      <c r="W30" s="8">
        <f>N30+V30</f>
        <v>137.82</v>
      </c>
      <c r="X30" s="8"/>
    </row>
    <row r="31" spans="1:24" s="5" customFormat="1" x14ac:dyDescent="0.2">
      <c r="A31" s="5">
        <v>523048</v>
      </c>
      <c r="D31" s="6"/>
      <c r="F31" s="7">
        <v>45356</v>
      </c>
      <c r="G31" s="5" t="s">
        <v>18</v>
      </c>
      <c r="I31" s="5" t="s">
        <v>19</v>
      </c>
      <c r="K31" s="5" t="s">
        <v>17</v>
      </c>
      <c r="L31" s="5" t="s">
        <v>16</v>
      </c>
      <c r="M31" s="5">
        <v>2</v>
      </c>
      <c r="N31" s="8">
        <v>280.61</v>
      </c>
      <c r="O31" s="8"/>
      <c r="P31" s="8">
        <v>61</v>
      </c>
      <c r="Q31" s="8">
        <v>77.760000000000005</v>
      </c>
      <c r="R31" s="8"/>
      <c r="S31" s="8">
        <v>2.08</v>
      </c>
      <c r="T31" s="8">
        <v>96.77</v>
      </c>
      <c r="U31" s="8">
        <v>0</v>
      </c>
      <c r="V31" s="8">
        <v>42.09</v>
      </c>
      <c r="W31" s="8">
        <f t="shared" ref="W31" si="1">N31+V31</f>
        <v>322.70000000000005</v>
      </c>
      <c r="X31" s="8"/>
    </row>
    <row r="33" spans="1:23" x14ac:dyDescent="0.2">
      <c r="A33" s="9" t="s">
        <v>20</v>
      </c>
      <c r="B33" s="9"/>
      <c r="C33">
        <v>7</v>
      </c>
      <c r="M33" s="10">
        <f t="shared" ref="M33:W33" si="2">SUM(M25:M32)</f>
        <v>9</v>
      </c>
      <c r="N33" s="11">
        <f t="shared" si="2"/>
        <v>1231.48</v>
      </c>
      <c r="O33" s="11">
        <f t="shared" si="2"/>
        <v>0</v>
      </c>
      <c r="P33" s="11">
        <f t="shared" si="2"/>
        <v>183</v>
      </c>
      <c r="Q33" s="11">
        <f t="shared" si="2"/>
        <v>544.32000000000005</v>
      </c>
      <c r="R33" s="11">
        <f t="shared" si="2"/>
        <v>0</v>
      </c>
      <c r="S33" s="11">
        <f t="shared" si="2"/>
        <v>14.56</v>
      </c>
      <c r="T33" s="11">
        <f t="shared" si="2"/>
        <v>429.23999999999995</v>
      </c>
      <c r="U33" s="11">
        <f t="shared" si="2"/>
        <v>0</v>
      </c>
      <c r="V33" s="11">
        <f t="shared" si="2"/>
        <v>184.73000000000002</v>
      </c>
      <c r="W33" s="11">
        <f t="shared" si="2"/>
        <v>1416.21</v>
      </c>
    </row>
  </sheetData>
  <mergeCells count="1">
    <mergeCell ref="A33:B33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2024-04-03T14:10:46Z</dcterms:created>
  <dcterms:modified xsi:type="dcterms:W3CDTF">2024-04-03T14:19:38Z</dcterms:modified>
</cp:coreProperties>
</file>