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9C293861-7560-4E39-AE42-71DEBF3CB99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T32" i="1"/>
  <c r="S32" i="1"/>
  <c r="R32" i="1"/>
  <c r="Q32" i="1"/>
  <c r="P32" i="1"/>
  <c r="O32" i="1"/>
  <c r="N32" i="1"/>
  <c r="M32" i="1"/>
  <c r="W29" i="1"/>
  <c r="W28" i="1"/>
  <c r="W27" i="1"/>
  <c r="W26" i="1"/>
  <c r="W25" i="1"/>
  <c r="W32" i="1" l="1"/>
</calcChain>
</file>

<file path=xl/sharedStrings.xml><?xml version="1.0" encoding="utf-8"?>
<sst xmlns="http://schemas.openxmlformats.org/spreadsheetml/2006/main" count="35" uniqueCount="22">
  <si>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</si>
  <si>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</si>
  <si>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</si>
  <si>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</si>
  <si>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</si>
  <si>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</si>
  <si>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</si>
  <si>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</si>
  <si>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</si>
  <si>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</si>
  <si>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</si>
  <si>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</si>
  <si>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</si>
  <si>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</si>
  <si>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ATM SOLUTIONS</t>
  </si>
  <si>
    <t>ATM SOLUTIONS LDS</t>
  </si>
  <si>
    <t>JOHANNESBURG</t>
  </si>
  <si>
    <t>LADYSMITH</t>
  </si>
  <si>
    <t>KYLE SINCLAIR</t>
  </si>
  <si>
    <t>ATM SOLUTIONS WAREHOUSE</t>
  </si>
  <si>
    <t>Number of waybills :</t>
  </si>
  <si>
    <t xml:space="preserve">ATM SOLUTIONS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</si>
</sst>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164" fontId="3" fillId="0" borderId="0" xfId="0" applyNumberFormat="1" applyFont="1" applyAlignment="1">
      <alignment horizontal="left" vertical="top"/>
    </xf>
    <xf numFmtId="2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2"/>
  <sheetViews>
    <sheetView tabSelected="1" topLeftCell="B13" zoomScaleNormal="100" workbookViewId="0">
      <selection activeCell="X25" sqref="X25"/>
    </sheetView>
  </sheetViews>
  <sheetFormatPr defaultRowHeight="13.2" x14ac:dyDescent="0.25"/>
  <cols>
    <col min="1" max="1" width="7" bestFit="1" customWidth="1"/>
    <col min="2" max="2" width="7.5546875" bestFit="1" customWidth="1"/>
    <col min="3" max="3" width="8.21875" bestFit="1" customWidth="1"/>
    <col min="5" max="5" width="14" bestFit="1" customWidth="1"/>
    <col min="6" max="6" width="7.109375" bestFit="1" customWidth="1"/>
    <col min="7" max="7" width="15.44140625" bestFit="1" customWidth="1"/>
    <col min="8" max="8" width="5.77734375" bestFit="1" customWidth="1"/>
    <col min="9" max="9" width="27.6640625" bestFit="1" customWidth="1"/>
    <col min="10" max="10" width="7.44140625" bestFit="1" customWidth="1"/>
    <col min="11" max="12" width="15.6640625" bestFit="1" customWidth="1"/>
    <col min="13" max="13" width="3.88671875" bestFit="1" customWidth="1"/>
    <col min="14" max="14" width="7.44140625" style="8" bestFit="1" customWidth="1"/>
    <col min="15" max="15" width="4.44140625" style="8" bestFit="1" customWidth="1"/>
    <col min="16" max="17" width="6.44140625" style="8" bestFit="1" customWidth="1"/>
    <col min="18" max="18" width="4.44140625" style="8" bestFit="1" customWidth="1"/>
    <col min="19" max="19" width="5.44140625" style="8" bestFit="1" customWidth="1"/>
    <col min="20" max="20" width="6.44140625" style="8" bestFit="1" customWidth="1"/>
    <col min="21" max="21" width="4.5546875" style="8" bestFit="1" customWidth="1"/>
    <col min="22" max="22" width="6.44140625" style="8" bestFit="1" customWidth="1"/>
    <col min="23" max="23" width="7.44140625" style="8" bestFit="1" customWidth="1"/>
    <col min="24" max="24" width="4.21875" style="8" bestFit="1" customWidth="1"/>
  </cols>
  <sheetData>
    <row r="1" spans="3:5" x14ac:dyDescent="0.25">
      <c r="E1" t="s">
        <v>0</v>
      </c>
    </row>
    <row r="14" spans="3:5" x14ac:dyDescent="0.25">
      <c r="C14" t="s">
        <v>1</v>
      </c>
    </row>
    <row r="23" spans="1:24" x14ac:dyDescent="0.25">
      <c r="A23" s="1"/>
      <c r="B23" s="9" t="s">
        <v>2</v>
      </c>
      <c r="C23" s="1"/>
      <c r="D23" s="1"/>
      <c r="E23" s="1"/>
      <c r="F23" s="9" t="s">
        <v>3</v>
      </c>
      <c r="G23" s="1"/>
      <c r="H23" s="9" t="s">
        <v>4</v>
      </c>
      <c r="I23" s="1"/>
      <c r="J23" s="9" t="s">
        <v>5</v>
      </c>
      <c r="K23" s="9" t="s">
        <v>6</v>
      </c>
      <c r="L23" s="9" t="s">
        <v>7</v>
      </c>
      <c r="M23" s="9" t="s">
        <v>8</v>
      </c>
      <c r="N23" s="10" t="s">
        <v>9</v>
      </c>
      <c r="O23" s="2"/>
      <c r="P23" s="2"/>
      <c r="Q23" s="2"/>
      <c r="R23" s="2"/>
      <c r="S23" s="10" t="s">
        <v>10</v>
      </c>
      <c r="T23" s="2"/>
      <c r="U23" s="10" t="s">
        <v>11</v>
      </c>
      <c r="V23" s="10" t="s">
        <v>12</v>
      </c>
      <c r="W23" s="2"/>
      <c r="X23" s="10" t="s">
        <v>13</v>
      </c>
    </row>
    <row r="25" spans="1:24" s="3" customFormat="1" x14ac:dyDescent="0.25">
      <c r="A25" s="3">
        <v>523775</v>
      </c>
      <c r="F25" s="4">
        <v>45546</v>
      </c>
      <c r="G25" s="3" t="s">
        <v>18</v>
      </c>
      <c r="I25" s="3" t="s">
        <v>21</v>
      </c>
      <c r="K25" s="3" t="s">
        <v>17</v>
      </c>
      <c r="L25" s="3" t="s">
        <v>16</v>
      </c>
      <c r="M25" s="3">
        <v>1</v>
      </c>
      <c r="N25" s="5">
        <v>124.11</v>
      </c>
      <c r="O25" s="5"/>
      <c r="P25" s="5">
        <v>10</v>
      </c>
      <c r="Q25" s="5">
        <v>82.43</v>
      </c>
      <c r="R25" s="5"/>
      <c r="S25" s="5">
        <v>2.2000000000000002</v>
      </c>
      <c r="T25" s="5">
        <v>41.68</v>
      </c>
      <c r="U25" s="5">
        <v>0</v>
      </c>
      <c r="V25" s="5">
        <v>18.62</v>
      </c>
      <c r="W25" s="5">
        <f t="shared" ref="W25:W29" si="0">N25+V25</f>
        <v>142.72999999999999</v>
      </c>
      <c r="X25" s="5"/>
    </row>
    <row r="26" spans="1:24" s="3" customFormat="1" x14ac:dyDescent="0.25">
      <c r="A26" s="3">
        <v>523776</v>
      </c>
      <c r="F26" s="4">
        <v>45538</v>
      </c>
      <c r="G26" s="3" t="s">
        <v>18</v>
      </c>
      <c r="I26" s="3" t="s">
        <v>21</v>
      </c>
      <c r="K26" s="3" t="s">
        <v>17</v>
      </c>
      <c r="L26" s="3" t="s">
        <v>16</v>
      </c>
      <c r="M26" s="3">
        <v>2</v>
      </c>
      <c r="N26" s="5">
        <v>212.13</v>
      </c>
      <c r="O26" s="5"/>
      <c r="P26" s="5">
        <v>36</v>
      </c>
      <c r="Q26" s="5">
        <v>82.43</v>
      </c>
      <c r="R26" s="5"/>
      <c r="S26" s="5">
        <v>2.2000000000000002</v>
      </c>
      <c r="T26" s="5">
        <v>72.5</v>
      </c>
      <c r="U26" s="5">
        <v>0</v>
      </c>
      <c r="V26" s="5">
        <v>31.82</v>
      </c>
      <c r="W26" s="5">
        <f t="shared" si="0"/>
        <v>243.95</v>
      </c>
      <c r="X26" s="5"/>
    </row>
    <row r="27" spans="1:24" s="3" customFormat="1" x14ac:dyDescent="0.25">
      <c r="A27" s="3">
        <v>532957</v>
      </c>
      <c r="F27" s="4">
        <v>45545</v>
      </c>
      <c r="G27" s="3" t="s">
        <v>14</v>
      </c>
      <c r="I27" s="3" t="s">
        <v>19</v>
      </c>
      <c r="K27" s="3" t="s">
        <v>16</v>
      </c>
      <c r="L27" s="3" t="s">
        <v>17</v>
      </c>
      <c r="M27" s="3">
        <v>1</v>
      </c>
      <c r="N27" s="5">
        <v>240.05</v>
      </c>
      <c r="O27" s="5"/>
      <c r="P27" s="5">
        <v>45</v>
      </c>
      <c r="Q27" s="5">
        <v>82.43</v>
      </c>
      <c r="R27" s="5"/>
      <c r="S27" s="5">
        <v>2.2000000000000002</v>
      </c>
      <c r="T27" s="5">
        <v>80.62</v>
      </c>
      <c r="U27" s="5">
        <v>0</v>
      </c>
      <c r="V27" s="5">
        <v>36.01</v>
      </c>
      <c r="W27" s="5">
        <f t="shared" si="0"/>
        <v>276.06</v>
      </c>
      <c r="X27" s="5"/>
    </row>
    <row r="28" spans="1:24" s="3" customFormat="1" x14ac:dyDescent="0.25">
      <c r="A28" s="3">
        <v>540808</v>
      </c>
      <c r="F28" s="4">
        <v>45541</v>
      </c>
      <c r="G28" s="3" t="s">
        <v>14</v>
      </c>
      <c r="I28" s="3" t="s">
        <v>15</v>
      </c>
      <c r="K28" s="3" t="s">
        <v>16</v>
      </c>
      <c r="L28" s="3" t="s">
        <v>17</v>
      </c>
      <c r="M28" s="3">
        <v>1</v>
      </c>
      <c r="N28" s="5">
        <v>185.39</v>
      </c>
      <c r="O28" s="5"/>
      <c r="P28" s="5">
        <v>28</v>
      </c>
      <c r="Q28" s="5">
        <v>82.43</v>
      </c>
      <c r="R28" s="5"/>
      <c r="S28" s="5">
        <v>2.2000000000000002</v>
      </c>
      <c r="T28" s="5">
        <v>63.36</v>
      </c>
      <c r="U28" s="5">
        <v>0</v>
      </c>
      <c r="V28" s="5">
        <v>27.81</v>
      </c>
      <c r="W28" s="5">
        <f t="shared" si="0"/>
        <v>213.2</v>
      </c>
      <c r="X28" s="5"/>
    </row>
    <row r="29" spans="1:24" s="3" customFormat="1" x14ac:dyDescent="0.25">
      <c r="A29" s="3">
        <v>545072</v>
      </c>
      <c r="F29" s="4">
        <v>45552</v>
      </c>
      <c r="G29" s="3" t="s">
        <v>14</v>
      </c>
      <c r="I29" s="3" t="s">
        <v>15</v>
      </c>
      <c r="K29" s="3" t="s">
        <v>16</v>
      </c>
      <c r="L29" s="3" t="s">
        <v>17</v>
      </c>
      <c r="M29" s="3">
        <v>2</v>
      </c>
      <c r="N29" s="5">
        <v>173.8</v>
      </c>
      <c r="O29" s="5"/>
      <c r="P29" s="5">
        <v>25</v>
      </c>
      <c r="Q29" s="5">
        <v>82.43</v>
      </c>
      <c r="R29" s="5"/>
      <c r="S29" s="5">
        <v>2.2000000000000002</v>
      </c>
      <c r="T29" s="5">
        <v>58.37</v>
      </c>
      <c r="U29" s="5">
        <v>0</v>
      </c>
      <c r="V29" s="5">
        <v>26.07</v>
      </c>
      <c r="W29" s="5">
        <f t="shared" si="0"/>
        <v>199.87</v>
      </c>
      <c r="X29" s="5"/>
    </row>
    <row r="30" spans="1:24" s="3" customFormat="1" x14ac:dyDescent="0.25">
      <c r="F30" s="4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2" spans="1:24" x14ac:dyDescent="0.25">
      <c r="A32" s="11" t="s">
        <v>20</v>
      </c>
      <c r="B32" s="11"/>
      <c r="C32">
        <v>5</v>
      </c>
      <c r="M32" s="6">
        <f t="shared" ref="M32:W32" si="1">SUM(M25:M31)</f>
        <v>7</v>
      </c>
      <c r="N32" s="7">
        <f t="shared" si="1"/>
        <v>935.48</v>
      </c>
      <c r="O32" s="7">
        <f t="shared" si="1"/>
        <v>0</v>
      </c>
      <c r="P32" s="7">
        <f t="shared" si="1"/>
        <v>144</v>
      </c>
      <c r="Q32" s="7">
        <f t="shared" si="1"/>
        <v>412.15000000000003</v>
      </c>
      <c r="R32" s="7">
        <f t="shared" si="1"/>
        <v>0</v>
      </c>
      <c r="S32" s="7">
        <f t="shared" si="1"/>
        <v>11</v>
      </c>
      <c r="T32" s="7">
        <f t="shared" si="1"/>
        <v>316.53000000000003</v>
      </c>
      <c r="U32" s="7">
        <f t="shared" si="1"/>
        <v>0</v>
      </c>
      <c r="V32" s="7">
        <f t="shared" si="1"/>
        <v>140.32999999999998</v>
      </c>
      <c r="W32" s="7">
        <f t="shared" si="1"/>
        <v>1075.81</v>
      </c>
    </row>
  </sheetData>
  <mergeCells count="1">
    <mergeCell ref="A32:B32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2024-04-03T14:10:46Z</dcterms:created>
  <dcterms:modified xsi:type="dcterms:W3CDTF">2024-09-30T12:17:37Z</dcterms:modified>
</cp:coreProperties>
</file>