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6"/>
  </bookViews>
  <sheets>
    <sheet name="DetailedInvoice" sheetId="1" r:id="rId1"/>
  </sheets>
  <definedNames>
    <definedName name="_xlnm.Print_Titles" localSheetId="0">DetailedInvoice!#REF!</definedName>
  </definedNames>
  <calcPr calcId="145621"/>
</workbook>
</file>

<file path=xl/calcChain.xml><?xml version="1.0" encoding="utf-8"?>
<calcChain xmlns="http://schemas.openxmlformats.org/spreadsheetml/2006/main">
  <c r="V4" i="1" l="1"/>
  <c r="V3" i="1"/>
  <c r="V2" i="1"/>
</calcChain>
</file>

<file path=xl/sharedStrings.xml><?xml version="1.0" encoding="utf-8"?>
<sst xmlns="http://schemas.openxmlformats.org/spreadsheetml/2006/main" count="70" uniqueCount="40">
  <si>
    <t>Invoice Number</t>
  </si>
  <si>
    <t>Invoice Date</t>
  </si>
  <si>
    <t>Shipment Number</t>
  </si>
  <si>
    <t>Consignee Name</t>
  </si>
  <si>
    <t>110128898</t>
  </si>
  <si>
    <t>2021-12-03</t>
  </si>
  <si>
    <t>QCICS00000468</t>
  </si>
  <si>
    <t>2021-12-01</t>
  </si>
  <si>
    <t>2</t>
  </si>
  <si>
    <t>1207.25</t>
  </si>
  <si>
    <t>ATM SOLUTIONS</t>
  </si>
  <si>
    <t>Sandton</t>
  </si>
  <si>
    <t>Polokwane</t>
  </si>
  <si>
    <r>
      <rPr>
        <u/>
        <sz val="10"/>
        <color rgb="FF0000FF"/>
        <rFont val="Arial"/>
      </rPr>
      <t>View POD</t>
    </r>
  </si>
  <si>
    <t>VAT Amount</t>
  </si>
  <si>
    <t>Shipment Date</t>
  </si>
  <si>
    <t>Account Number</t>
  </si>
  <si>
    <t>Origin</t>
  </si>
  <si>
    <t>Destination</t>
  </si>
  <si>
    <t>Sender Name</t>
  </si>
  <si>
    <t>Sender Contact</t>
  </si>
  <si>
    <t>Sender Reference</t>
  </si>
  <si>
    <t>Service Selected</t>
  </si>
  <si>
    <t>Num of Parcels</t>
  </si>
  <si>
    <t>Liability Value</t>
  </si>
  <si>
    <t>Incidental Liability Value</t>
  </si>
  <si>
    <t>Analysis Code</t>
  </si>
  <si>
    <t>Gross Mass kg</t>
  </si>
  <si>
    <t>Volume. Mass kg</t>
  </si>
  <si>
    <t>Charge. Mass kg</t>
  </si>
  <si>
    <t>Net Amount</t>
  </si>
  <si>
    <t>Inclusive Total</t>
  </si>
  <si>
    <t>From Code</t>
  </si>
  <si>
    <t>To Code</t>
  </si>
  <si>
    <t>MA Info</t>
  </si>
  <si>
    <t>027766</t>
  </si>
  <si>
    <t xml:space="preserve">ATM SOLUTIONS POLOKWANE </t>
  </si>
  <si>
    <t>ECO</t>
  </si>
  <si>
    <t>10100013426569</t>
  </si>
  <si>
    <t xml:space="preserve"> 
10100013426569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</si>
</sst>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u/>
      <sz val="10"/>
      <color rgb="FF0000FF"/>
      <name val="Arial"/>
    </font>
    <font>
      <b/>
      <sz val="11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4" fillId="0" borderId="0" xfId="0" applyFont="1" applyFill="1" applyBorder="1"/>
    <xf numFmtId="0" fontId="3" fillId="0" borderId="1" xfId="0" applyNumberFormat="1" applyFont="1" applyFill="1" applyBorder="1" applyAlignment="1">
      <alignment horizontal="right" vertical="top" wrapText="1" readingOrder="1"/>
    </xf>
    <xf numFmtId="0" fontId="2" fillId="0" borderId="2" xfId="0" applyNumberFormat="1" applyFont="1" applyFill="1" applyBorder="1" applyAlignment="1">
      <alignment vertical="center" wrapText="1" readingOrder="1"/>
    </xf>
    <xf numFmtId="0" fontId="1" fillId="0" borderId="2" xfId="0" quotePrefix="1" applyNumberFormat="1" applyFont="1" applyFill="1" applyBorder="1" applyAlignment="1">
      <alignment vertical="center" wrapText="1" readingOrder="1"/>
    </xf>
    <xf numFmtId="0" fontId="1" fillId="0" borderId="2" xfId="0" applyFont="1" applyFill="1" applyBorder="1" applyAlignment="1">
      <alignment vertical="center" readingOrder="1"/>
    </xf>
    <xf numFmtId="2" fontId="2" fillId="0" borderId="2" xfId="0" applyNumberFormat="1" applyFont="1" applyFill="1" applyBorder="1" applyAlignment="1">
      <alignment vertical="center" wrapText="1" readingOrder="1"/>
    </xf>
    <xf numFmtId="0" fontId="1" fillId="0" borderId="2" xfId="0" applyNumberFormat="1" applyFont="1" applyFill="1" applyBorder="1" applyAlignment="1">
      <alignment vertical="center" readingOrder="1"/>
    </xf>
    <xf numFmtId="0" fontId="5" fillId="0" borderId="0" xfId="0" quotePrefix="1" applyFont="1" applyFill="1" applyBorder="1" applyAlignment="1">
      <alignment vertical="center"/>
    </xf>
    <xf numFmtId="0" fontId="6" fillId="0" borderId="2" xfId="0" quotePrefix="1" applyNumberFormat="1" applyFont="1" applyFill="1" applyBorder="1" applyAlignment="1">
      <alignment vertical="center" wrapText="1" readingOrder="1"/>
    </xf>
    <xf numFmtId="0" fontId="2" fillId="0" borderId="3" xfId="0" applyNumberFormat="1" applyFont="1" applyFill="1" applyBorder="1" applyAlignment="1">
      <alignment vertical="center" wrapText="1" readingOrder="1"/>
    </xf>
    <xf numFmtId="0" fontId="1" fillId="0" borderId="3" xfId="0" quotePrefix="1" applyNumberFormat="1" applyFont="1" applyFill="1" applyBorder="1" applyAlignment="1">
      <alignment vertical="center" wrapText="1" readingOrder="1"/>
    </xf>
    <xf numFmtId="0" fontId="1" fillId="0" borderId="3" xfId="0" applyFont="1" applyFill="1" applyBorder="1" applyAlignment="1">
      <alignment vertical="center" readingOrder="1"/>
    </xf>
    <xf numFmtId="2" fontId="2" fillId="0" borderId="3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center" readingOrder="1"/>
    </xf>
    <xf numFmtId="0" fontId="4" fillId="0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0000FF"/>
      <rgbColor rgb="0000FF00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ientzone.distribution.za.dsv.com/DSV.Images.WebApp/ViewImage.aspx?finpod=10100013426569" TargetMode="External"/><Relationship Id="rId2" Type="http://schemas.openxmlformats.org/officeDocument/2006/relationships/hyperlink" Target="https://clientzone.distribution.za.dsv.com/DSV.Images.WebApp/ViewImage.aspx?finpod=10100013426569" TargetMode="External"/><Relationship Id="rId1" Type="http://schemas.openxmlformats.org/officeDocument/2006/relationships/hyperlink" Target="https://clientzone.distribution.za.dsv.com/DSV.Images.WebApp/ViewImage.aspx?finpod=10100013426569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showGridLines="0" tabSelected="1" workbookViewId="0">
      <pane ySplit="1" topLeftCell="A2" activePane="bottomLeft" state="frozen"/>
      <selection pane="bottomLeft"/>
    </sheetView>
  </sheetViews>
  <sheetFormatPr defaultRowHeight="14.4"/>
  <cols>
    <col min="1" max="1" width="20.109375" bestFit="1" customWidth="1"/>
    <col min="2" max="2" width="13.44140625" customWidth="1"/>
    <col min="3" max="3" width="21" customWidth="1"/>
    <col min="4" max="4" width="20.109375" customWidth="1"/>
    <col min="5" max="5" width="15.21875" customWidth="1"/>
    <col min="6" max="6" width="6.44140625" customWidth="1"/>
    <col min="7" max="7" width="13.44140625" customWidth="1"/>
    <col min="8" max="8" width="15.33203125" customWidth="1"/>
    <col min="9" max="9" width="8.88671875" customWidth="1"/>
    <col min="10" max="10" width="13.21875" customWidth="1"/>
    <col min="11" max="11" width="15.44140625" customWidth="1"/>
    <col min="12" max="12" width="11.44140625" customWidth="1"/>
    <col min="13" max="13" width="13.5546875" customWidth="1"/>
    <col min="14" max="14" width="13.44140625" customWidth="1"/>
    <col min="15" max="15" width="10.5546875" customWidth="1"/>
    <col min="16" max="16" width="11.33203125" customWidth="1"/>
    <col min="17" max="18" width="9.21875" customWidth="1"/>
    <col min="19" max="19" width="13" customWidth="1"/>
    <col min="20" max="20" width="21.77734375" customWidth="1"/>
    <col min="21" max="22" width="13.44140625" customWidth="1"/>
    <col min="23" max="23" width="13.5546875" customWidth="1"/>
    <col min="24" max="26" width="13.44140625" customWidth="1"/>
  </cols>
  <sheetData>
    <row r="1" spans="1:26" s="1" customFormat="1">
      <c r="A1" s="15" t="s">
        <v>0</v>
      </c>
      <c r="B1" s="15" t="s">
        <v>1</v>
      </c>
      <c r="C1" s="15" t="s">
        <v>2</v>
      </c>
      <c r="D1" s="15" t="s">
        <v>15</v>
      </c>
      <c r="E1" s="15" t="s">
        <v>16</v>
      </c>
      <c r="F1" s="15" t="s">
        <v>17</v>
      </c>
      <c r="G1" s="15" t="s">
        <v>18</v>
      </c>
      <c r="H1" s="15" t="s">
        <v>19</v>
      </c>
      <c r="I1" s="15" t="s">
        <v>20</v>
      </c>
      <c r="J1" s="15" t="s">
        <v>21</v>
      </c>
      <c r="K1" s="15" t="s">
        <v>3</v>
      </c>
      <c r="L1" s="15" t="s">
        <v>22</v>
      </c>
      <c r="M1" s="15" t="s">
        <v>23</v>
      </c>
      <c r="N1" s="15" t="s">
        <v>24</v>
      </c>
      <c r="O1" s="15" t="s">
        <v>25</v>
      </c>
      <c r="P1" s="15" t="s">
        <v>26</v>
      </c>
      <c r="Q1" s="15" t="s">
        <v>27</v>
      </c>
      <c r="R1" s="15" t="s">
        <v>28</v>
      </c>
      <c r="S1" s="15" t="s">
        <v>29</v>
      </c>
      <c r="T1" s="15" t="s">
        <v>14</v>
      </c>
      <c r="U1" s="15" t="s">
        <v>30</v>
      </c>
      <c r="V1" s="15" t="s">
        <v>31</v>
      </c>
      <c r="W1" s="15" t="s">
        <v>32</v>
      </c>
      <c r="X1" s="15" t="s">
        <v>33</v>
      </c>
      <c r="Y1" s="15" t="s">
        <v>34</v>
      </c>
    </row>
    <row r="2" spans="1:26" ht="39.6">
      <c r="A2" s="10" t="s">
        <v>4</v>
      </c>
      <c r="B2" s="10" t="s">
        <v>5</v>
      </c>
      <c r="C2" s="10" t="s">
        <v>6</v>
      </c>
      <c r="D2" s="10" t="s">
        <v>7</v>
      </c>
      <c r="E2" s="11" t="s">
        <v>35</v>
      </c>
      <c r="F2" s="10" t="s">
        <v>11</v>
      </c>
      <c r="G2" s="10" t="s">
        <v>12</v>
      </c>
      <c r="H2" s="10" t="s">
        <v>10</v>
      </c>
      <c r="I2" s="12"/>
      <c r="J2" s="8" t="s">
        <v>38</v>
      </c>
      <c r="K2" s="10" t="s">
        <v>36</v>
      </c>
      <c r="L2" s="10" t="s">
        <v>37</v>
      </c>
      <c r="M2" s="10" t="s">
        <v>8</v>
      </c>
      <c r="N2" s="10"/>
      <c r="O2" s="10"/>
      <c r="P2" s="10"/>
      <c r="Q2" s="10" t="s">
        <v>9</v>
      </c>
      <c r="R2" s="10">
        <v>0</v>
      </c>
      <c r="S2" s="10" t="s">
        <v>9</v>
      </c>
      <c r="T2" s="13">
        <v>4.4400000000000004</v>
      </c>
      <c r="U2" s="14">
        <v>29.57</v>
      </c>
      <c r="V2" s="13">
        <f>SUM(T2:U2)</f>
        <v>34.01</v>
      </c>
      <c r="W2" s="10"/>
      <c r="X2" s="10"/>
      <c r="Y2" s="10"/>
      <c r="Z2" s="2" t="s">
        <v>13</v>
      </c>
    </row>
    <row r="3" spans="1:26" ht="39.6">
      <c r="A3" s="3" t="s">
        <v>4</v>
      </c>
      <c r="B3" s="3" t="s">
        <v>5</v>
      </c>
      <c r="C3" s="3" t="s">
        <v>6</v>
      </c>
      <c r="D3" s="3" t="s">
        <v>7</v>
      </c>
      <c r="E3" s="4" t="s">
        <v>35</v>
      </c>
      <c r="F3" s="3" t="s">
        <v>11</v>
      </c>
      <c r="G3" s="3" t="s">
        <v>12</v>
      </c>
      <c r="H3" s="3" t="s">
        <v>10</v>
      </c>
      <c r="I3" s="5"/>
      <c r="J3" s="9" t="s">
        <v>39</v>
      </c>
      <c r="K3" s="3" t="s">
        <v>36</v>
      </c>
      <c r="L3" s="3" t="s">
        <v>37</v>
      </c>
      <c r="M3" s="3" t="s">
        <v>8</v>
      </c>
      <c r="N3" s="3"/>
      <c r="O3" s="3"/>
      <c r="P3" s="3"/>
      <c r="Q3" s="3" t="s">
        <v>9</v>
      </c>
      <c r="R3" s="3">
        <v>0</v>
      </c>
      <c r="S3" s="3" t="s">
        <v>9</v>
      </c>
      <c r="T3" s="6">
        <v>84.43</v>
      </c>
      <c r="U3" s="7">
        <v>562.87</v>
      </c>
      <c r="V3" s="6">
        <f>SUM(T3:U3)</f>
        <v>647.29999999999995</v>
      </c>
      <c r="W3" s="3"/>
      <c r="X3" s="3"/>
      <c r="Y3" s="3"/>
      <c r="Z3" s="2" t="s">
        <v>13</v>
      </c>
    </row>
    <row r="4" spans="1:26" ht="39.6">
      <c r="A4" s="3" t="s">
        <v>4</v>
      </c>
      <c r="B4" s="3" t="s">
        <v>5</v>
      </c>
      <c r="C4" s="3" t="s">
        <v>6</v>
      </c>
      <c r="D4" s="3" t="s">
        <v>7</v>
      </c>
      <c r="E4" s="4" t="s">
        <v>35</v>
      </c>
      <c r="F4" s="3" t="s">
        <v>11</v>
      </c>
      <c r="G4" s="3" t="s">
        <v>12</v>
      </c>
      <c r="H4" s="3" t="s">
        <v>10</v>
      </c>
      <c r="I4" s="5"/>
      <c r="J4" s="9" t="s">
        <v>39</v>
      </c>
      <c r="K4" s="3" t="s">
        <v>36</v>
      </c>
      <c r="L4" s="3" t="s">
        <v>37</v>
      </c>
      <c r="M4" s="3" t="s">
        <v>8</v>
      </c>
      <c r="N4" s="3"/>
      <c r="O4" s="3"/>
      <c r="P4" s="3"/>
      <c r="Q4" s="3" t="s">
        <v>9</v>
      </c>
      <c r="R4" s="3">
        <v>0</v>
      </c>
      <c r="S4" s="3" t="s">
        <v>9</v>
      </c>
      <c r="T4" s="6">
        <v>708.05</v>
      </c>
      <c r="U4" s="5">
        <v>4720.3500000000004</v>
      </c>
      <c r="V4" s="6">
        <f>SUM(T4:U4)</f>
        <v>5428.4000000000005</v>
      </c>
      <c r="W4" s="3"/>
      <c r="X4" s="3"/>
      <c r="Y4" s="3"/>
      <c r="Z4" s="2" t="s">
        <v>13</v>
      </c>
    </row>
  </sheetData>
  <hyperlinks>
    <hyperlink ref="Z2" r:id="rId1"/>
    <hyperlink ref="Z3" r:id="rId2"/>
    <hyperlink ref="Z4" r:id="rId3"/>
  </hyperlinks>
  <pageMargins left="0.78740157480314998" right="0.78740157480314998" top="0.78740157480314998" bottom="0.78740157480314998" header="0.78740157480314998" footer="0.78740157480314998"/>
  <pageSetup orientation="landscape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DetailedInvoice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2022-01-05T17:02:27Z</dcterms:created>
  <dcterms:modified xsi:type="dcterms:W3CDTF">2022-01-05T17:03:58Z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