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MAP002 Inv00266134" sheetId="1" r:id="rId1"/>
  </sheets>
  <calcPr calcId="145621"/>
</workbook>
</file>

<file path=xl/calcChain.xml><?xml version="1.0" encoding="utf-8"?>
<calcChain xmlns="http://schemas.openxmlformats.org/spreadsheetml/2006/main">
  <c r="Z5" i="1" l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Y5" i="1"/>
</calcChain>
</file>

<file path=xl/sharedStrings.xml><?xml version="1.0" encoding="utf-8"?>
<sst xmlns="http://schemas.openxmlformats.org/spreadsheetml/2006/main" count="72" uniqueCount="58">
  <si>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</si>
  <si>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</si>
  <si>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</si>
  <si>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</si>
  <si>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</si>
  <si>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</si>
  <si>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</si>
  <si>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</si>
  <si>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</si>
  <si>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</si>
  <si>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</si>
  <si>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</si>
  <si>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</si>
  <si>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</si>
  <si>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</si>
  <si>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</si>
  <si>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</si>
  <si>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</si>
  <si>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</si>
  <si>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</si>
  <si>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</si>
  <si>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</si>
  <si>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</si>
  <si>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</si>
  <si>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</si>
  <si>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</si>
  <si>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</si>
  <si>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</si>
  <si>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</si>
  <si>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</si>
  <si>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</si>
  <si>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</si>
  <si>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</si>
  <si>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</si>
  <si>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</si>
  <si>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</si>
  <si>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</si>
  <si>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</si>
  <si>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</si>
  <si>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</si>
  <si>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</si>
  <si>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</si>
  <si>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</si>
  <si>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</si>
  <si>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MAP002</t>
  </si>
  <si>
    <t>MOVE ANLYTICS - PRION TEX CPT</t>
  </si>
  <si>
    <t>Road Freight</t>
  </si>
  <si>
    <t>JOHANNESBURG</t>
  </si>
  <si>
    <t>No</t>
  </si>
  <si>
    <t>CAPE TOWN</t>
  </si>
  <si>
    <t>JACQUES</t>
  </si>
  <si>
    <t>PORT ELIZABETH</t>
  </si>
  <si>
    <t>'3605949</t>
  </si>
  <si>
    <t>'3605952</t>
  </si>
  <si>
    <t>TOTALS :</t>
  </si>
  <si>
    <t>PRIONTEX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</si>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</sst>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"/>
  <sheetViews>
    <sheetView tabSelected="1" workbookViewId="0">
      <selection activeCell="Y5" sqref="Y5:AR5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0.425781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8.85546875" bestFit="1" customWidth="1"/>
    <col min="10" max="10" width="10.5703125" bestFit="1" customWidth="1"/>
    <col min="11" max="11" width="10.140625" bestFit="1" customWidth="1"/>
    <col min="12" max="12" width="14.85546875" bestFit="1" customWidth="1"/>
    <col min="13" max="13" width="21.1406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42578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7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266134</v>
      </c>
      <c r="B2" s="1">
        <v>44706</v>
      </c>
      <c r="C2" t="s">
        <v>44</v>
      </c>
      <c r="D2" t="s">
        <v>45</v>
      </c>
      <c r="E2" t="s">
        <v>52</v>
      </c>
      <c r="F2" s="2">
        <v>44707.615972222222</v>
      </c>
      <c r="G2" s="1">
        <v>44706</v>
      </c>
      <c r="L2" t="s">
        <v>55</v>
      </c>
      <c r="M2" t="s">
        <v>56</v>
      </c>
      <c r="R2" t="s">
        <v>46</v>
      </c>
      <c r="S2" t="s">
        <v>47</v>
      </c>
      <c r="T2" t="s">
        <v>47</v>
      </c>
      <c r="U2" t="s">
        <v>48</v>
      </c>
      <c r="V2" t="s">
        <v>49</v>
      </c>
      <c r="W2" t="s">
        <v>49</v>
      </c>
      <c r="X2" t="s">
        <v>48</v>
      </c>
      <c r="Y2">
        <v>1</v>
      </c>
      <c r="Z2">
        <v>250</v>
      </c>
      <c r="AA2">
        <v>304</v>
      </c>
      <c r="AB2">
        <v>304</v>
      </c>
      <c r="AC2" t="s">
        <v>48</v>
      </c>
      <c r="AF2">
        <v>0</v>
      </c>
      <c r="AG2">
        <v>0</v>
      </c>
      <c r="AH2">
        <v>638.4</v>
      </c>
      <c r="AI2">
        <v>305.16000000000003</v>
      </c>
      <c r="AJ2">
        <v>10</v>
      </c>
      <c r="AK2">
        <v>0</v>
      </c>
      <c r="AL2">
        <v>0</v>
      </c>
      <c r="AM2">
        <v>0</v>
      </c>
      <c r="AN2">
        <v>953.56</v>
      </c>
      <c r="AO2">
        <v>143.03</v>
      </c>
      <c r="AP2">
        <v>1096.5899999999999</v>
      </c>
      <c r="AQ2">
        <v>0</v>
      </c>
      <c r="AR2">
        <v>0</v>
      </c>
    </row>
    <row r="3" spans="1:44" x14ac:dyDescent="0.25">
      <c r="A3">
        <v>266134</v>
      </c>
      <c r="B3" s="1">
        <v>44706</v>
      </c>
      <c r="C3" t="s">
        <v>44</v>
      </c>
      <c r="D3" t="s">
        <v>45</v>
      </c>
      <c r="E3" t="s">
        <v>53</v>
      </c>
      <c r="F3" s="2">
        <v>44704.383333333331</v>
      </c>
      <c r="G3" s="1">
        <v>44698</v>
      </c>
      <c r="H3" s="2">
        <v>44701.393750000003</v>
      </c>
      <c r="I3" t="s">
        <v>50</v>
      </c>
      <c r="L3" t="s">
        <v>55</v>
      </c>
      <c r="M3" t="s">
        <v>57</v>
      </c>
      <c r="R3" t="s">
        <v>46</v>
      </c>
      <c r="S3" t="s">
        <v>47</v>
      </c>
      <c r="T3" t="s">
        <v>47</v>
      </c>
      <c r="U3" t="s">
        <v>48</v>
      </c>
      <c r="V3" t="s">
        <v>51</v>
      </c>
      <c r="W3" t="s">
        <v>51</v>
      </c>
      <c r="X3" t="s">
        <v>48</v>
      </c>
      <c r="Y3">
        <v>1</v>
      </c>
      <c r="Z3">
        <v>60</v>
      </c>
      <c r="AA3">
        <v>98</v>
      </c>
      <c r="AB3">
        <v>98</v>
      </c>
      <c r="AC3" t="s">
        <v>48</v>
      </c>
      <c r="AF3">
        <v>0</v>
      </c>
      <c r="AG3">
        <v>0</v>
      </c>
      <c r="AH3">
        <v>226.38</v>
      </c>
      <c r="AI3">
        <v>108.21</v>
      </c>
      <c r="AJ3">
        <v>10</v>
      </c>
      <c r="AK3">
        <v>0</v>
      </c>
      <c r="AL3">
        <v>0</v>
      </c>
      <c r="AM3">
        <v>0</v>
      </c>
      <c r="AN3">
        <v>344.59</v>
      </c>
      <c r="AO3">
        <v>51.69</v>
      </c>
      <c r="AP3">
        <v>396.28</v>
      </c>
      <c r="AQ3">
        <v>0</v>
      </c>
      <c r="AR3">
        <v>0</v>
      </c>
    </row>
    <row r="5" spans="1:44" x14ac:dyDescent="0.25">
      <c r="D5" t="s">
        <v>54</v>
      </c>
      <c r="E5">
        <v>2</v>
      </c>
      <c r="H5">
        <v>1</v>
      </c>
      <c r="U5">
        <v>0</v>
      </c>
      <c r="X5">
        <v>0</v>
      </c>
      <c r="Y5">
        <f>SUM(Y2:Y3)</f>
        <v>2</v>
      </c>
      <c r="Z5">
        <f t="shared" ref="Z5:AR5" si="0">SUM(Z2:Z3)</f>
        <v>310</v>
      </c>
      <c r="AA5">
        <f t="shared" si="0"/>
        <v>402</v>
      </c>
      <c r="AB5">
        <f t="shared" si="0"/>
        <v>402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864.78</v>
      </c>
      <c r="AI5">
        <f t="shared" si="0"/>
        <v>413.37</v>
      </c>
      <c r="AJ5">
        <f t="shared" si="0"/>
        <v>20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1298.1499999999999</v>
      </c>
      <c r="AO5">
        <f t="shared" si="0"/>
        <v>194.72</v>
      </c>
      <c r="AP5">
        <f t="shared" si="0"/>
        <v>1492.87</v>
      </c>
      <c r="AQ5">
        <f t="shared" si="0"/>
        <v>0</v>
      </c>
      <c r="AR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Inv00266134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2022-05-30T10:25:51Z</dcterms:created>
  <dcterms:modified xsi:type="dcterms:W3CDTF">2022-05-30T10:28:02Z</dcterms:modified>
</cp:coreProperties>
</file>