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C423A908-80A2-409E-A294-77190813FC29}" xr6:coauthVersionLast="47" xr6:coauthVersionMax="47" xr10:uidLastSave="{00000000-0000-0000-0000-000000000000}"/>
  <bookViews>
    <workbookView xWindow="-108" yWindow="-108" windowWidth="23256" windowHeight="13176" xr2:uid="{66BA76D1-C69C-47A2-A61D-7C1FBB4680DE}"/>
  </bookViews>
  <sheets>
    <sheet name="MAA001 Inv0031156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" i="1" l="1"/>
  <c r="AN3" i="1"/>
  <c r="AP3" i="1" s="1"/>
  <c r="AN4" i="1"/>
  <c r="AP4" i="1" s="1"/>
  <c r="AN5" i="1"/>
  <c r="AP5" i="1" s="1"/>
  <c r="AN6" i="1"/>
  <c r="AP6" i="1" s="1"/>
  <c r="AN7" i="1"/>
  <c r="AP7" i="1" s="1"/>
  <c r="AN2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O9" i="1"/>
  <c r="AQ9" i="1"/>
  <c r="AR9" i="1"/>
  <c r="Y9" i="1"/>
  <c r="AP9" i="1" l="1"/>
  <c r="AN9" i="1"/>
</calcChain>
</file>

<file path=xl/sharedStrings.xml><?xml version="1.0" encoding="utf-8"?>
<sst xmlns="http://schemas.openxmlformats.org/spreadsheetml/2006/main" count="123" uniqueCount="64">
  <si>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</si>
  <si>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</si>
  <si>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</si>
  <si>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</si>
  <si>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</si>
  <si>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</si>
  <si>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</si>
  <si>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</si>
  <si>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</si>
  <si>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</si>
  <si>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</si>
  <si>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</si>
  <si>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</si>
  <si>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</si>
  <si>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</si>
  <si>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</si>
  <si>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</si>
  <si>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</si>
  <si>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</si>
  <si>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</si>
  <si>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</si>
  <si>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</si>
  <si>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</si>
  <si>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</si>
  <si>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</si>
  <si>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</si>
  <si>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</si>
  <si>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</si>
  <si>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</si>
  <si>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</si>
  <si>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</si>
  <si>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</si>
  <si>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</si>
  <si>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</si>
  <si>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</si>
  <si>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</si>
  <si>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</si>
  <si>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</si>
  <si>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</si>
  <si>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</si>
  <si>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</si>
  <si>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</si>
  <si>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</si>
  <si>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</si>
  <si>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</si>
  <si>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</si>
  <si>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 xml:space="preserve">ATM   SOLUTIONS JHB </t>
  </si>
  <si>
    <t>Road Freight</t>
  </si>
  <si>
    <t>JOHANNESBURG</t>
  </si>
  <si>
    <t>No</t>
  </si>
  <si>
    <t>PORT ELIZABETH</t>
  </si>
  <si>
    <t>ATM SOLUTIONS CPT</t>
  </si>
  <si>
    <t>ATM SOLUTIONS JHB</t>
  </si>
  <si>
    <t>CAPE TOWN</t>
  </si>
  <si>
    <t>DURBAN</t>
  </si>
  <si>
    <t>ATM SOLUTIONS PLZ</t>
  </si>
  <si>
    <t>TOTALS :</t>
  </si>
  <si>
    <t>3923361</t>
  </si>
  <si>
    <t>3923363</t>
  </si>
  <si>
    <t>3923365</t>
  </si>
  <si>
    <t>3923366</t>
  </si>
  <si>
    <t>3966937</t>
  </si>
  <si>
    <t>3994075</t>
  </si>
  <si>
    <t>ATM SOLUTIONS DBN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</si>
</sst>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0" borderId="0" xfId="0" quotePrefix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C1230-685C-4D66-AF43-418F1AB3B2C7}">
  <dimension ref="A1:AR9"/>
  <sheetViews>
    <sheetView tabSelected="1" topLeftCell="W1" workbookViewId="0">
      <selection activeCell="AQ6" sqref="AQ6:AR7"/>
    </sheetView>
  </sheetViews>
  <sheetFormatPr defaultRowHeight="14.4" x14ac:dyDescent="0.3"/>
  <cols>
    <col min="1" max="1" width="8" bestFit="1" customWidth="1"/>
    <col min="2" max="2" width="10.77734375" bestFit="1" customWidth="1"/>
    <col min="3" max="3" width="9" bestFit="1" customWidth="1"/>
    <col min="4" max="4" width="30.33203125" bestFit="1" customWidth="1"/>
    <col min="5" max="5" width="8.33203125" bestFit="1" customWidth="1"/>
    <col min="6" max="6" width="15.33203125" bestFit="1" customWidth="1"/>
    <col min="7" max="7" width="10.33203125" bestFit="1" customWidth="1"/>
    <col min="8" max="8" width="15.33203125" bestFit="1" customWidth="1"/>
    <col min="9" max="9" width="9.33203125" bestFit="1" customWidth="1"/>
    <col min="10" max="10" width="9.77734375" bestFit="1" customWidth="1"/>
    <col min="11" max="11" width="9.33203125" bestFit="1" customWidth="1"/>
    <col min="12" max="12" width="18.88671875" bestFit="1" customWidth="1"/>
    <col min="13" max="13" width="18" bestFit="1" customWidth="1"/>
    <col min="14" max="16" width="9.77734375" bestFit="1" customWidth="1"/>
    <col min="17" max="17" width="7.33203125" bestFit="1" customWidth="1"/>
    <col min="18" max="18" width="11" bestFit="1" customWidth="1"/>
    <col min="19" max="20" width="15" bestFit="1" customWidth="1"/>
    <col min="21" max="21" width="9.6640625" bestFit="1" customWidth="1"/>
    <col min="22" max="23" width="15" bestFit="1" customWidth="1"/>
    <col min="24" max="24" width="9.109375" bestFit="1" customWidth="1"/>
    <col min="25" max="25" width="6.44140625" bestFit="1" customWidth="1"/>
    <col min="26" max="26" width="7.33203125" bestFit="1" customWidth="1"/>
    <col min="27" max="27" width="7.21875" bestFit="1" customWidth="1"/>
    <col min="28" max="28" width="7.77734375" bestFit="1" customWidth="1"/>
    <col min="29" max="29" width="11.88671875" bestFit="1" customWidth="1"/>
    <col min="30" max="30" width="7.21875" bestFit="1" customWidth="1"/>
    <col min="31" max="31" width="10.44140625" bestFit="1" customWidth="1"/>
    <col min="32" max="32" width="11.5546875" bestFit="1" customWidth="1"/>
    <col min="33" max="33" width="11.88671875" bestFit="1" customWidth="1"/>
    <col min="34" max="34" width="7.5546875" style="4" bestFit="1" customWidth="1"/>
    <col min="35" max="35" width="8.109375" style="4" bestFit="1" customWidth="1"/>
    <col min="36" max="36" width="8.21875" style="4" bestFit="1" customWidth="1"/>
    <col min="37" max="37" width="7.33203125" style="4" bestFit="1" customWidth="1"/>
    <col min="38" max="38" width="9.5546875" style="4" bestFit="1" customWidth="1"/>
    <col min="39" max="39" width="5.6640625" style="4" bestFit="1" customWidth="1"/>
    <col min="40" max="40" width="9.109375" style="4" bestFit="1" customWidth="1"/>
    <col min="41" max="41" width="8.109375" style="4" bestFit="1" customWidth="1"/>
    <col min="42" max="42" width="9.109375" style="4" bestFit="1" customWidth="1"/>
    <col min="43" max="43" width="12" bestFit="1" customWidth="1"/>
    <col min="44" max="44" width="11.5546875" bestFit="1" customWidth="1"/>
  </cols>
  <sheetData>
    <row r="1" spans="1:4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t="s">
        <v>42</v>
      </c>
      <c r="AR1" t="s">
        <v>43</v>
      </c>
    </row>
    <row r="2" spans="1:44" x14ac:dyDescent="0.3">
      <c r="A2">
        <v>311562</v>
      </c>
      <c r="B2" s="1">
        <v>45457</v>
      </c>
      <c r="C2" t="s">
        <v>44</v>
      </c>
      <c r="D2" t="s">
        <v>45</v>
      </c>
      <c r="E2" s="3" t="s">
        <v>57</v>
      </c>
      <c r="F2" s="2">
        <v>45447</v>
      </c>
      <c r="G2" s="1">
        <v>45447</v>
      </c>
      <c r="H2" s="2"/>
      <c r="L2" t="s">
        <v>46</v>
      </c>
      <c r="M2" t="s">
        <v>55</v>
      </c>
      <c r="R2" t="s">
        <v>47</v>
      </c>
      <c r="S2" t="s">
        <v>48</v>
      </c>
      <c r="T2" t="s">
        <v>48</v>
      </c>
      <c r="U2" t="s">
        <v>49</v>
      </c>
      <c r="V2" t="s">
        <v>50</v>
      </c>
      <c r="W2" t="s">
        <v>50</v>
      </c>
      <c r="X2" t="s">
        <v>49</v>
      </c>
      <c r="Y2">
        <v>3</v>
      </c>
      <c r="Z2">
        <v>885</v>
      </c>
      <c r="AA2">
        <v>885</v>
      </c>
      <c r="AB2">
        <v>885</v>
      </c>
      <c r="AC2" t="s">
        <v>49</v>
      </c>
      <c r="AF2">
        <v>0</v>
      </c>
      <c r="AG2">
        <v>0</v>
      </c>
      <c r="AH2" s="4">
        <v>2168.25</v>
      </c>
      <c r="AI2" s="4">
        <v>1042.93</v>
      </c>
      <c r="AJ2" s="4">
        <v>10</v>
      </c>
      <c r="AK2" s="4">
        <v>0</v>
      </c>
      <c r="AL2" s="4">
        <v>0</v>
      </c>
      <c r="AM2" s="4">
        <v>0</v>
      </c>
      <c r="AN2" s="4">
        <f>SUM(AF2:AM2)</f>
        <v>3221.1800000000003</v>
      </c>
      <c r="AO2" s="4">
        <v>483.18</v>
      </c>
      <c r="AP2" s="4">
        <f>SUM(AN2:AO2)</f>
        <v>3704.36</v>
      </c>
      <c r="AQ2">
        <v>0</v>
      </c>
      <c r="AR2">
        <v>0</v>
      </c>
    </row>
    <row r="3" spans="1:44" x14ac:dyDescent="0.3">
      <c r="A3">
        <v>311562</v>
      </c>
      <c r="B3" s="1">
        <v>45457</v>
      </c>
      <c r="C3" t="s">
        <v>44</v>
      </c>
      <c r="D3" t="s">
        <v>45</v>
      </c>
      <c r="E3" s="3" t="s">
        <v>58</v>
      </c>
      <c r="F3" s="2">
        <v>45448</v>
      </c>
      <c r="G3" s="1">
        <v>45448</v>
      </c>
      <c r="H3" s="2"/>
      <c r="L3" t="s">
        <v>46</v>
      </c>
      <c r="M3" t="s">
        <v>63</v>
      </c>
      <c r="R3" t="s">
        <v>47</v>
      </c>
      <c r="S3" t="s">
        <v>48</v>
      </c>
      <c r="T3" t="s">
        <v>48</v>
      </c>
      <c r="U3" t="s">
        <v>49</v>
      </c>
      <c r="V3" t="s">
        <v>54</v>
      </c>
      <c r="W3" t="s">
        <v>54</v>
      </c>
      <c r="X3" t="s">
        <v>49</v>
      </c>
      <c r="Y3">
        <v>2</v>
      </c>
      <c r="Z3">
        <v>665</v>
      </c>
      <c r="AA3">
        <v>665</v>
      </c>
      <c r="AB3">
        <v>665</v>
      </c>
      <c r="AC3" t="s">
        <v>49</v>
      </c>
      <c r="AD3">
        <v>0</v>
      </c>
      <c r="AE3">
        <v>0</v>
      </c>
      <c r="AF3">
        <v>0</v>
      </c>
      <c r="AG3">
        <v>0</v>
      </c>
      <c r="AH3" s="4">
        <v>931</v>
      </c>
      <c r="AI3" s="4">
        <v>417.09</v>
      </c>
      <c r="AJ3" s="4">
        <v>10</v>
      </c>
      <c r="AK3" s="4">
        <v>0</v>
      </c>
      <c r="AL3" s="4">
        <v>0</v>
      </c>
      <c r="AM3" s="4">
        <v>0</v>
      </c>
      <c r="AN3" s="4">
        <f t="shared" ref="AN3:AN7" si="0">SUM(AF3:AM3)</f>
        <v>1358.09</v>
      </c>
      <c r="AO3" s="4">
        <v>203.71</v>
      </c>
      <c r="AP3" s="4">
        <f t="shared" ref="AP3:AP7" si="1">SUM(AN3:AO3)</f>
        <v>1561.8</v>
      </c>
      <c r="AQ3">
        <v>0</v>
      </c>
      <c r="AR3">
        <v>0</v>
      </c>
    </row>
    <row r="4" spans="1:44" x14ac:dyDescent="0.3">
      <c r="A4">
        <v>311562</v>
      </c>
      <c r="B4" s="1">
        <v>45457</v>
      </c>
      <c r="C4" t="s">
        <v>44</v>
      </c>
      <c r="D4" t="s">
        <v>45</v>
      </c>
      <c r="E4" s="3" t="s">
        <v>59</v>
      </c>
      <c r="F4" s="2">
        <v>45450</v>
      </c>
      <c r="G4" s="1">
        <v>45450</v>
      </c>
      <c r="H4" s="1"/>
      <c r="L4" t="s">
        <v>46</v>
      </c>
      <c r="M4" t="s">
        <v>51</v>
      </c>
      <c r="R4" t="s">
        <v>47</v>
      </c>
      <c r="S4" t="s">
        <v>48</v>
      </c>
      <c r="T4" t="s">
        <v>48</v>
      </c>
      <c r="U4" t="s">
        <v>49</v>
      </c>
      <c r="V4" t="s">
        <v>53</v>
      </c>
      <c r="W4" t="s">
        <v>53</v>
      </c>
      <c r="X4" t="s">
        <v>49</v>
      </c>
      <c r="Y4">
        <v>1</v>
      </c>
      <c r="Z4">
        <v>194</v>
      </c>
      <c r="AA4">
        <v>194</v>
      </c>
      <c r="AB4">
        <v>194</v>
      </c>
      <c r="AC4" t="s">
        <v>49</v>
      </c>
      <c r="AF4">
        <v>0</v>
      </c>
      <c r="AG4">
        <v>0</v>
      </c>
      <c r="AH4" s="4">
        <v>436.5</v>
      </c>
      <c r="AI4" s="4">
        <v>195.55</v>
      </c>
      <c r="AJ4" s="4">
        <v>10</v>
      </c>
      <c r="AK4" s="4">
        <v>0</v>
      </c>
      <c r="AL4" s="4">
        <v>0</v>
      </c>
      <c r="AM4" s="4">
        <v>0</v>
      </c>
      <c r="AN4" s="4">
        <f t="shared" si="0"/>
        <v>642.04999999999995</v>
      </c>
      <c r="AO4" s="4">
        <v>96.31</v>
      </c>
      <c r="AP4" s="4">
        <f t="shared" si="1"/>
        <v>738.3599999999999</v>
      </c>
      <c r="AQ4">
        <v>0</v>
      </c>
      <c r="AR4">
        <v>0</v>
      </c>
    </row>
    <row r="5" spans="1:44" x14ac:dyDescent="0.3">
      <c r="A5">
        <v>311562</v>
      </c>
      <c r="B5" s="1">
        <v>45457</v>
      </c>
      <c r="C5" t="s">
        <v>44</v>
      </c>
      <c r="D5" t="s">
        <v>45</v>
      </c>
      <c r="E5" s="3" t="s">
        <v>60</v>
      </c>
      <c r="F5" s="2">
        <v>45453</v>
      </c>
      <c r="G5" s="1">
        <v>45453</v>
      </c>
      <c r="H5" s="2"/>
      <c r="L5" t="s">
        <v>46</v>
      </c>
      <c r="M5" t="s">
        <v>63</v>
      </c>
      <c r="R5" t="s">
        <v>47</v>
      </c>
      <c r="S5" t="s">
        <v>48</v>
      </c>
      <c r="T5" t="s">
        <v>48</v>
      </c>
      <c r="U5" t="s">
        <v>49</v>
      </c>
      <c r="V5" t="s">
        <v>54</v>
      </c>
      <c r="W5" t="s">
        <v>54</v>
      </c>
      <c r="X5" t="s">
        <v>49</v>
      </c>
      <c r="Y5">
        <v>3</v>
      </c>
      <c r="Z5">
        <v>622</v>
      </c>
      <c r="AA5">
        <v>622</v>
      </c>
      <c r="AB5">
        <v>622</v>
      </c>
      <c r="AC5" t="s">
        <v>49</v>
      </c>
      <c r="AF5">
        <v>0</v>
      </c>
      <c r="AG5">
        <v>0</v>
      </c>
      <c r="AH5" s="4">
        <v>870.8</v>
      </c>
      <c r="AI5" s="4">
        <v>390.12</v>
      </c>
      <c r="AJ5" s="4">
        <v>10</v>
      </c>
      <c r="AK5" s="4">
        <v>0</v>
      </c>
      <c r="AL5" s="4">
        <v>0</v>
      </c>
      <c r="AM5" s="4">
        <v>0</v>
      </c>
      <c r="AN5" s="4">
        <f t="shared" si="0"/>
        <v>1270.92</v>
      </c>
      <c r="AO5" s="4">
        <v>190.64</v>
      </c>
      <c r="AP5" s="4">
        <f t="shared" si="1"/>
        <v>1461.56</v>
      </c>
      <c r="AQ5">
        <v>0</v>
      </c>
      <c r="AR5">
        <v>0</v>
      </c>
    </row>
    <row r="6" spans="1:44" x14ac:dyDescent="0.3">
      <c r="A6">
        <v>311562</v>
      </c>
      <c r="B6" s="1">
        <v>45457</v>
      </c>
      <c r="C6" t="s">
        <v>44</v>
      </c>
      <c r="D6" t="s">
        <v>45</v>
      </c>
      <c r="E6" s="3" t="s">
        <v>61</v>
      </c>
      <c r="F6" s="2">
        <v>45454</v>
      </c>
      <c r="G6" s="1">
        <v>45454</v>
      </c>
      <c r="H6" s="2"/>
      <c r="L6" t="s">
        <v>46</v>
      </c>
      <c r="M6" t="s">
        <v>63</v>
      </c>
      <c r="R6" t="s">
        <v>47</v>
      </c>
      <c r="S6" t="s">
        <v>48</v>
      </c>
      <c r="T6" t="s">
        <v>48</v>
      </c>
      <c r="U6" t="s">
        <v>49</v>
      </c>
      <c r="V6" t="s">
        <v>54</v>
      </c>
      <c r="W6" t="s">
        <v>54</v>
      </c>
      <c r="X6" t="s">
        <v>49</v>
      </c>
      <c r="Y6">
        <v>1</v>
      </c>
      <c r="Z6">
        <v>490</v>
      </c>
      <c r="AA6">
        <v>490</v>
      </c>
      <c r="AB6">
        <v>490</v>
      </c>
      <c r="AC6" t="s">
        <v>49</v>
      </c>
      <c r="AD6">
        <v>0</v>
      </c>
      <c r="AE6">
        <v>0</v>
      </c>
      <c r="AF6">
        <v>0</v>
      </c>
      <c r="AG6">
        <v>0</v>
      </c>
      <c r="AH6" s="4">
        <v>686</v>
      </c>
      <c r="AI6" s="4">
        <v>307.33</v>
      </c>
      <c r="AJ6" s="4">
        <v>10</v>
      </c>
      <c r="AK6" s="4">
        <v>0</v>
      </c>
      <c r="AL6" s="4">
        <v>0</v>
      </c>
      <c r="AM6" s="4">
        <v>0</v>
      </c>
      <c r="AN6" s="4">
        <f t="shared" si="0"/>
        <v>1003.3299999999999</v>
      </c>
      <c r="AO6" s="4">
        <v>150.5</v>
      </c>
      <c r="AP6" s="4">
        <f t="shared" si="1"/>
        <v>1153.83</v>
      </c>
      <c r="AQ6">
        <v>0</v>
      </c>
      <c r="AR6">
        <v>0</v>
      </c>
    </row>
    <row r="7" spans="1:44" x14ac:dyDescent="0.3">
      <c r="A7">
        <v>311562</v>
      </c>
      <c r="B7" s="1">
        <v>45457</v>
      </c>
      <c r="C7" t="s">
        <v>44</v>
      </c>
      <c r="D7" t="s">
        <v>45</v>
      </c>
      <c r="E7" s="3" t="s">
        <v>62</v>
      </c>
      <c r="F7" s="2">
        <v>45454</v>
      </c>
      <c r="G7" s="1">
        <v>45454</v>
      </c>
      <c r="H7" s="2"/>
      <c r="L7" t="s">
        <v>63</v>
      </c>
      <c r="M7" t="s">
        <v>52</v>
      </c>
      <c r="R7" t="s">
        <v>47</v>
      </c>
      <c r="S7" t="s">
        <v>54</v>
      </c>
      <c r="T7" t="s">
        <v>54</v>
      </c>
      <c r="U7" t="s">
        <v>49</v>
      </c>
      <c r="V7" t="s">
        <v>48</v>
      </c>
      <c r="W7" t="s">
        <v>48</v>
      </c>
      <c r="X7" t="s">
        <v>49</v>
      </c>
      <c r="Y7">
        <v>9</v>
      </c>
      <c r="Z7">
        <v>266</v>
      </c>
      <c r="AA7">
        <v>266</v>
      </c>
      <c r="AB7">
        <v>266</v>
      </c>
      <c r="AC7" t="s">
        <v>49</v>
      </c>
      <c r="AF7">
        <v>0</v>
      </c>
      <c r="AG7">
        <v>0</v>
      </c>
      <c r="AH7" s="4">
        <v>372.4</v>
      </c>
      <c r="AI7" s="4">
        <v>166.84</v>
      </c>
      <c r="AJ7" s="4">
        <v>10</v>
      </c>
      <c r="AK7" s="4">
        <v>0</v>
      </c>
      <c r="AL7" s="4">
        <v>0</v>
      </c>
      <c r="AM7" s="4">
        <v>0</v>
      </c>
      <c r="AN7" s="4">
        <f t="shared" si="0"/>
        <v>549.24</v>
      </c>
      <c r="AO7" s="4">
        <v>82.39</v>
      </c>
      <c r="AP7" s="4">
        <f t="shared" si="1"/>
        <v>631.63</v>
      </c>
      <c r="AQ7">
        <v>0</v>
      </c>
      <c r="AR7">
        <v>0</v>
      </c>
    </row>
    <row r="9" spans="1:44" x14ac:dyDescent="0.3">
      <c r="D9" t="s">
        <v>56</v>
      </c>
      <c r="E9">
        <v>6</v>
      </c>
      <c r="U9">
        <v>0</v>
      </c>
      <c r="X9">
        <v>0</v>
      </c>
      <c r="Y9">
        <f>SUM(Y2:Y7)</f>
        <v>19</v>
      </c>
      <c r="Z9">
        <f t="shared" ref="Z9:AR9" si="2">SUM(Z2:Z7)</f>
        <v>3122</v>
      </c>
      <c r="AA9">
        <f t="shared" si="2"/>
        <v>3122</v>
      </c>
      <c r="AB9">
        <f t="shared" si="2"/>
        <v>3122</v>
      </c>
      <c r="AC9">
        <f t="shared" si="2"/>
        <v>0</v>
      </c>
      <c r="AD9">
        <f t="shared" si="2"/>
        <v>0</v>
      </c>
      <c r="AE9">
        <f t="shared" si="2"/>
        <v>0</v>
      </c>
      <c r="AF9">
        <f t="shared" si="2"/>
        <v>0</v>
      </c>
      <c r="AG9">
        <f t="shared" si="2"/>
        <v>0</v>
      </c>
      <c r="AH9" s="4">
        <f t="shared" si="2"/>
        <v>5464.95</v>
      </c>
      <c r="AI9" s="4">
        <f t="shared" si="2"/>
        <v>2519.86</v>
      </c>
      <c r="AJ9" s="4">
        <f t="shared" si="2"/>
        <v>60</v>
      </c>
      <c r="AK9" s="4">
        <f t="shared" si="2"/>
        <v>0</v>
      </c>
      <c r="AL9" s="4">
        <f t="shared" si="2"/>
        <v>0</v>
      </c>
      <c r="AM9" s="4">
        <f t="shared" si="2"/>
        <v>0</v>
      </c>
      <c r="AN9" s="4">
        <f t="shared" si="2"/>
        <v>8044.81</v>
      </c>
      <c r="AO9" s="4">
        <f t="shared" si="2"/>
        <v>1206.7300000000002</v>
      </c>
      <c r="AP9" s="4">
        <f t="shared" si="2"/>
        <v>9251.5399999999991</v>
      </c>
      <c r="AQ9">
        <f t="shared" si="2"/>
        <v>0</v>
      </c>
      <c r="AR9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Inv00311562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2024-07-01T08:48:06Z</dcterms:created>
  <dcterms:modified xsi:type="dcterms:W3CDTF">2024-07-01T09:44:16Z</dcterms:modified>
</cp:coreProperties>
</file>