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MAP002 Inv00303283" sheetId="1" r:id="rId1"/>
  </sheets>
  <calcPr calcId="145621"/>
</workbook>
</file>

<file path=xl/calcChain.xml><?xml version="1.0" encoding="utf-8"?>
<calcChain xmlns="http://schemas.openxmlformats.org/spreadsheetml/2006/main">
  <c r="AR4" i="1" l="1"/>
  <c r="AQ4" i="1"/>
  <c r="AO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AN2" i="1"/>
  <c r="AN4" i="1" s="1"/>
  <c r="AP2" i="1" l="1"/>
  <c r="AP4" i="1" s="1"/>
</calcChain>
</file>

<file path=xl/sharedStrings.xml><?xml version="1.0" encoding="utf-8"?>
<sst xmlns="http://schemas.openxmlformats.org/spreadsheetml/2006/main" count="58" uniqueCount="54">
  <si>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</si>
  <si>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</si>
  <si>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</si>
  <si>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</si>
  <si>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</si>
  <si>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</si>
  <si>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</si>
  <si>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</si>
  <si>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</si>
  <si>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</si>
  <si>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</si>
  <si>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</si>
  <si>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</si>
  <si>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</si>
  <si>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</si>
  <si>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</si>
  <si>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</si>
  <si>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</si>
  <si>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</si>
  <si>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</si>
  <si>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</si>
  <si>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</si>
  <si>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</si>
  <si>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</si>
  <si>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</si>
  <si>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</si>
  <si>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</si>
  <si>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</si>
  <si>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</si>
  <si>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</si>
  <si>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</si>
  <si>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</si>
  <si>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</si>
  <si>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</si>
  <si>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</si>
  <si>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</si>
  <si>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</si>
  <si>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</si>
  <si>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</si>
  <si>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</si>
  <si>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</si>
  <si>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</si>
  <si>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</si>
  <si>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</si>
  <si>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</si>
  <si>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CAPE TOWN</t>
  </si>
  <si>
    <t>No</t>
  </si>
  <si>
    <t>JOHANNESBURG</t>
  </si>
  <si>
    <t>TOTALS :</t>
  </si>
  <si>
    <t>MAP002</t>
  </si>
  <si>
    <t>MOVE ANALYTICS - PRIONTEX CAPE</t>
  </si>
  <si>
    <t>3926522</t>
  </si>
  <si>
    <t>PRIONTEX CAPE</t>
  </si>
  <si>
    <t>FREJENIUS KABI SA JHB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</si>
</sst>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abSelected="1" topLeftCell="X1" workbookViewId="0">
      <selection activeCell="Y3" sqref="Y3"/>
    </sheetView>
  </sheetViews>
  <sheetFormatPr defaultRowHeight="15" x14ac:dyDescent="0.25"/>
  <cols>
    <col min="1" max="1" width="8.85546875" bestFit="1" customWidth="1"/>
    <col min="2" max="2" width="12" style="1" bestFit="1" customWidth="1"/>
    <col min="3" max="3" width="9.5703125" bestFit="1" customWidth="1"/>
    <col min="4" max="4" width="33.140625" bestFit="1" customWidth="1"/>
    <col min="6" max="6" width="18.5703125" bestFit="1" customWidth="1"/>
    <col min="7" max="7" width="9.85546875" bestFit="1" customWidth="1"/>
    <col min="8" max="8" width="18.5703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.5703125" style="2" bestFit="1" customWidth="1"/>
    <col min="35" max="35" width="8.140625" style="2" bestFit="1" customWidth="1"/>
    <col min="36" max="36" width="8.7109375" style="2" bestFit="1" customWidth="1"/>
    <col min="37" max="37" width="8" style="2" bestFit="1" customWidth="1"/>
    <col min="38" max="38" width="10.140625" style="2" bestFit="1" customWidth="1"/>
    <col min="39" max="39" width="6.28515625" style="2" bestFit="1" customWidth="1"/>
    <col min="40" max="40" width="9.140625" style="2" bestFit="1" customWidth="1"/>
    <col min="41" max="41" width="8.140625" style="2" bestFit="1" customWidth="1"/>
    <col min="42" max="42" width="8.85546875" style="2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t="s">
        <v>42</v>
      </c>
      <c r="AR1" t="s">
        <v>43</v>
      </c>
    </row>
    <row r="2" spans="1:44" x14ac:dyDescent="0.25">
      <c r="A2">
        <v>303283</v>
      </c>
      <c r="B2" s="1">
        <v>45330</v>
      </c>
      <c r="C2" t="s">
        <v>49</v>
      </c>
      <c r="D2" t="s">
        <v>50</v>
      </c>
      <c r="E2" s="3" t="s">
        <v>51</v>
      </c>
      <c r="F2" s="1">
        <v>45330</v>
      </c>
      <c r="G2" s="1">
        <v>45324</v>
      </c>
      <c r="H2" s="1"/>
      <c r="L2" t="s">
        <v>52</v>
      </c>
      <c r="M2" t="s">
        <v>53</v>
      </c>
      <c r="R2" t="s">
        <v>44</v>
      </c>
      <c r="S2" t="s">
        <v>45</v>
      </c>
      <c r="T2" t="s">
        <v>45</v>
      </c>
      <c r="U2" t="s">
        <v>46</v>
      </c>
      <c r="V2" t="s">
        <v>47</v>
      </c>
      <c r="W2" t="s">
        <v>47</v>
      </c>
      <c r="X2" t="s">
        <v>46</v>
      </c>
      <c r="Y2">
        <v>13</v>
      </c>
      <c r="Z2">
        <v>263</v>
      </c>
      <c r="AA2">
        <v>263</v>
      </c>
      <c r="AB2">
        <v>263</v>
      </c>
      <c r="AC2" t="s">
        <v>46</v>
      </c>
      <c r="AF2">
        <v>0</v>
      </c>
      <c r="AG2">
        <v>0</v>
      </c>
      <c r="AH2" s="2">
        <v>591.75</v>
      </c>
      <c r="AI2" s="2">
        <v>257.41000000000003</v>
      </c>
      <c r="AJ2" s="2">
        <v>10</v>
      </c>
      <c r="AK2" s="2">
        <v>0</v>
      </c>
      <c r="AL2" s="2">
        <v>0</v>
      </c>
      <c r="AM2" s="2">
        <v>0</v>
      </c>
      <c r="AN2" s="2">
        <f>SUM(AF2:AM2)</f>
        <v>859.16000000000008</v>
      </c>
      <c r="AO2" s="2">
        <v>128.87</v>
      </c>
      <c r="AP2" s="2">
        <f>SUM(AN2:AO2)</f>
        <v>988.03000000000009</v>
      </c>
      <c r="AQ2">
        <v>0</v>
      </c>
      <c r="AR2">
        <v>0</v>
      </c>
    </row>
    <row r="4" spans="1:44" x14ac:dyDescent="0.25">
      <c r="D4" t="s">
        <v>48</v>
      </c>
      <c r="E4">
        <v>1</v>
      </c>
      <c r="U4">
        <v>0</v>
      </c>
      <c r="X4">
        <v>0</v>
      </c>
      <c r="Y4">
        <f>SUM(Y2:Y2)</f>
        <v>13</v>
      </c>
      <c r="Z4">
        <f>SUM(Z2:Z2)</f>
        <v>263</v>
      </c>
      <c r="AA4">
        <f>SUM(AA2:AA2)</f>
        <v>263</v>
      </c>
      <c r="AB4">
        <f>SUM(AB2:AB2)</f>
        <v>263</v>
      </c>
      <c r="AC4">
        <f>SUM(AC2:AC2)</f>
        <v>0</v>
      </c>
      <c r="AD4">
        <f>SUM(AD2:AD2)</f>
        <v>0</v>
      </c>
      <c r="AE4">
        <f>SUM(AE2:AE2)</f>
        <v>0</v>
      </c>
      <c r="AF4">
        <f>SUM(AF2:AF2)</f>
        <v>0</v>
      </c>
      <c r="AG4">
        <f>SUM(AG2:AG2)</f>
        <v>0</v>
      </c>
      <c r="AH4" s="2">
        <f>SUM(AH2:AH2)</f>
        <v>591.75</v>
      </c>
      <c r="AI4" s="2">
        <f>SUM(AI2:AI2)</f>
        <v>257.41000000000003</v>
      </c>
      <c r="AJ4" s="2">
        <f>SUM(AJ2:AJ2)</f>
        <v>10</v>
      </c>
      <c r="AK4" s="2">
        <f>SUM(AK2:AK2)</f>
        <v>0</v>
      </c>
      <c r="AL4" s="2">
        <f>SUM(AL2:AL2)</f>
        <v>0</v>
      </c>
      <c r="AM4" s="2">
        <f>SUM(AM2:AM2)</f>
        <v>0</v>
      </c>
      <c r="AN4" s="2">
        <f>SUM(AN2:AN2)</f>
        <v>859.16000000000008</v>
      </c>
      <c r="AO4" s="2">
        <f>SUM(AO2:AO2)</f>
        <v>128.87</v>
      </c>
      <c r="AP4" s="2">
        <f>SUM(AP2:AP2)</f>
        <v>988.03000000000009</v>
      </c>
      <c r="AQ4">
        <f>SUM(AQ2:AQ2)</f>
        <v>0</v>
      </c>
      <c r="AR4">
        <f>SUM(AR2:AR2)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Inv00303283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2024-02-16T09:13:20Z</dcterms:created>
  <dcterms:modified xsi:type="dcterms:W3CDTF">2024-02-16T09:16:03Z</dcterms:modified>
</cp:coreProperties>
</file>