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WaybillsMAA001!$A$1:$Y$36</definedName>
    <definedName name="_xlnm._FilterDatabase" localSheetId="3" hidden="1">WaybillsMAP001!$A$1:$Y$20</definedName>
  </definedNames>
  <calcPr calcId="145621"/>
</workbook>
</file>

<file path=xl/calcChain.xml><?xml version="1.0" encoding="utf-8"?>
<calcChain xmlns="http://schemas.openxmlformats.org/spreadsheetml/2006/main">
  <c r="K9" i="4" l="1"/>
  <c r="L9" i="4"/>
  <c r="M9" i="4"/>
  <c r="N9" i="4"/>
  <c r="Q9" i="4"/>
  <c r="S9" i="4"/>
  <c r="T9" i="4"/>
  <c r="U9" i="4"/>
  <c r="V9" i="4"/>
  <c r="W9" i="4"/>
  <c r="J20" i="3"/>
  <c r="K20" i="3"/>
  <c r="L20" i="3"/>
  <c r="M20" i="3"/>
  <c r="Q20" i="3"/>
  <c r="S20" i="3"/>
  <c r="T20" i="3"/>
  <c r="U20" i="3"/>
  <c r="V20" i="3"/>
  <c r="W20" i="3"/>
  <c r="K4" i="2"/>
  <c r="L4" i="2"/>
  <c r="M4" i="2"/>
  <c r="N4" i="2"/>
  <c r="Q4" i="2"/>
  <c r="R4" i="2"/>
  <c r="S4" i="2"/>
  <c r="T4" i="2"/>
  <c r="U4" i="2"/>
  <c r="V4" i="2"/>
  <c r="W4" i="2"/>
  <c r="K36" i="1"/>
  <c r="L36" i="1"/>
  <c r="M36" i="1"/>
  <c r="N36" i="1"/>
  <c r="Q36" i="1"/>
  <c r="S36" i="1"/>
  <c r="T36" i="1"/>
  <c r="U36" i="1"/>
  <c r="V36" i="1"/>
  <c r="W36" i="1"/>
  <c r="B6" i="5" l="1"/>
  <c r="B9" i="5" s="1"/>
</calcChain>
</file>

<file path=xl/sharedStrings.xml><?xml version="1.0" encoding="utf-8"?>
<sst xmlns="http://schemas.openxmlformats.org/spreadsheetml/2006/main" count="394" uniqueCount="61">
  <si>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</si>
  <si>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</si>
  <si>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</si>
  <si>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</si>
  <si>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</si>
  <si>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</si>
  <si>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</si>
  <si>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</si>
  <si>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</si>
  <si>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</si>
  <si>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</si>
  <si>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</si>
  <si>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</si>
  <si>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</si>
  <si>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</si>
  <si>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</si>
  <si>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</si>
  <si>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</si>
  <si>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</si>
  <si>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</si>
  <si>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</si>
  <si>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</si>
  <si>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</si>
  <si>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</si>
  <si>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</si>
  <si>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</si>
  <si>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</si>
  <si>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</si>
  <si>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</si>
  <si>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</si>
  <si>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</si>
  <si>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PRIONTEX</t>
  </si>
  <si>
    <t>PRIONTEX CPT</t>
  </si>
  <si>
    <t>RegCharge</t>
  </si>
  <si>
    <t>BLOEMFONTEIN</t>
  </si>
  <si>
    <t>PRIONTEX DBN</t>
  </si>
  <si>
    <t>ATM SOLUTIONS PLZ</t>
  </si>
  <si>
    <t>PRIONTEX PLZ</t>
  </si>
  <si>
    <t>ATM SOLUTIONS CPT</t>
  </si>
  <si>
    <t>ATM SOLUTIONS DBN</t>
  </si>
  <si>
    <t>ATM SOLUTIONS MOSSEL BAY</t>
  </si>
  <si>
    <t>MOSSEL BAY</t>
  </si>
  <si>
    <t>NATIONAL   BRANDS   JHB</t>
  </si>
  <si>
    <t>PRIONTEX  CPT</t>
  </si>
  <si>
    <t>BLUTECH</t>
  </si>
  <si>
    <t>OCTOBER 2022</t>
  </si>
  <si>
    <t>ATM SOLUTIONS BFN</t>
  </si>
  <si>
    <t xml:space="preserve">NATIONAL   BRANDS   DBN </t>
  </si>
  <si>
    <t>MIDLANDS   MEDICAL   PMB</t>
  </si>
  <si>
    <t>GABLER  MEDICAL   CPT</t>
  </si>
  <si>
    <t>PIETERMARITZBURG</t>
  </si>
  <si>
    <t>BLU TECH</t>
  </si>
  <si>
    <t>SANJMED MEDICAL DISTR.</t>
  </si>
  <si>
    <t>PodDate</t>
  </si>
  <si>
    <t>KgCharge</t>
  </si>
  <si>
    <t>MinCharge</t>
  </si>
  <si>
    <t>Cr AMNT</t>
  </si>
  <si>
    <t>Dr AMNT</t>
  </si>
  <si>
    <t xml:space="preserve">ATM SOLUTIONS DBN 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</si>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</sst>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45</v>
      </c>
    </row>
    <row r="2" spans="1:2" x14ac:dyDescent="0.3">
      <c r="A2" s="3" t="s">
        <v>0</v>
      </c>
      <c r="B2" s="8"/>
    </row>
    <row r="3" spans="1:2" x14ac:dyDescent="0.3">
      <c r="A3" s="3" t="s">
        <v>1</v>
      </c>
      <c r="B3" s="9"/>
    </row>
    <row r="4" spans="1:2" x14ac:dyDescent="0.3">
      <c r="A4" s="3" t="s">
        <v>2</v>
      </c>
      <c r="B4" s="9"/>
    </row>
    <row r="5" spans="1:2" x14ac:dyDescent="0.3">
      <c r="A5" s="3" t="s">
        <v>3</v>
      </c>
      <c r="B5" s="9"/>
    </row>
    <row r="6" spans="1:2" x14ac:dyDescent="0.3">
      <c r="A6" s="4" t="s">
        <v>4</v>
      </c>
      <c r="B6" s="7">
        <f>SUM(B2:B5)</f>
        <v>0</v>
      </c>
    </row>
    <row r="9" spans="1:2" x14ac:dyDescent="0.3">
      <c r="A9" s="1" t="s">
        <v>5</v>
      </c>
      <c r="B9" s="5">
        <f>B6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E16" sqref="E16:E33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" bestFit="1" customWidth="1"/>
    <col min="5" max="5" width="27.28515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8" width="10.42578125" bestFit="1" customWidth="1"/>
    <col min="19" max="20" width="11" bestFit="1" customWidth="1"/>
    <col min="21" max="22" width="8" bestFit="1" customWidth="1"/>
    <col min="23" max="23" width="7.140625" bestFit="1" customWidth="1"/>
    <col min="24" max="24" width="8.7109375" bestFit="1" customWidth="1"/>
    <col min="25" max="25" width="8.8554687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53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54</v>
      </c>
      <c r="P1" s="12" t="s">
        <v>55</v>
      </c>
      <c r="Q1" s="12" t="s">
        <v>17</v>
      </c>
      <c r="R1" s="12" t="s">
        <v>33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56</v>
      </c>
      <c r="Y1" s="13" t="s">
        <v>57</v>
      </c>
    </row>
    <row r="2" spans="1:25" x14ac:dyDescent="0.25">
      <c r="A2">
        <v>274745</v>
      </c>
      <c r="B2" s="10">
        <v>44848</v>
      </c>
      <c r="C2">
        <v>3824778</v>
      </c>
      <c r="D2" t="s">
        <v>29</v>
      </c>
      <c r="E2" t="s">
        <v>39</v>
      </c>
      <c r="F2" s="10">
        <v>44845</v>
      </c>
      <c r="G2" s="10"/>
      <c r="H2" t="s">
        <v>25</v>
      </c>
      <c r="I2" t="s">
        <v>28</v>
      </c>
      <c r="J2" t="s">
        <v>27</v>
      </c>
      <c r="K2">
        <v>1</v>
      </c>
      <c r="L2">
        <v>298</v>
      </c>
      <c r="M2">
        <v>120</v>
      </c>
      <c r="N2">
        <v>298</v>
      </c>
      <c r="Q2">
        <v>390.38</v>
      </c>
      <c r="R2" s="12"/>
      <c r="S2">
        <v>10</v>
      </c>
      <c r="T2">
        <v>211.98</v>
      </c>
      <c r="U2">
        <v>612.36</v>
      </c>
      <c r="V2">
        <v>91.85</v>
      </c>
      <c r="W2">
        <v>704.21</v>
      </c>
    </row>
    <row r="3" spans="1:25" x14ac:dyDescent="0.25">
      <c r="A3">
        <v>274453</v>
      </c>
      <c r="B3" s="10">
        <v>44845</v>
      </c>
      <c r="C3">
        <v>3824774</v>
      </c>
      <c r="D3" s="12" t="s">
        <v>29</v>
      </c>
      <c r="E3" t="s">
        <v>38</v>
      </c>
      <c r="F3" s="10">
        <v>44839</v>
      </c>
      <c r="G3" s="10"/>
      <c r="H3" t="s">
        <v>25</v>
      </c>
      <c r="I3" t="s">
        <v>26</v>
      </c>
      <c r="J3" t="s">
        <v>27</v>
      </c>
      <c r="K3">
        <v>1</v>
      </c>
      <c r="L3">
        <v>347</v>
      </c>
      <c r="M3">
        <v>100</v>
      </c>
      <c r="N3">
        <v>347</v>
      </c>
      <c r="Q3">
        <v>728.7</v>
      </c>
      <c r="R3" s="12"/>
      <c r="S3">
        <v>10</v>
      </c>
      <c r="T3">
        <v>395.68</v>
      </c>
      <c r="U3">
        <v>1134.3800000000001</v>
      </c>
      <c r="V3">
        <v>170.16</v>
      </c>
      <c r="W3">
        <v>1304.54</v>
      </c>
    </row>
    <row r="4" spans="1:25" x14ac:dyDescent="0.25">
      <c r="A4">
        <v>274745</v>
      </c>
      <c r="B4" s="10">
        <v>44848</v>
      </c>
      <c r="C4">
        <v>3810226</v>
      </c>
      <c r="D4" t="s">
        <v>46</v>
      </c>
      <c r="E4" t="s">
        <v>29</v>
      </c>
      <c r="F4" s="10">
        <v>44840</v>
      </c>
      <c r="G4" s="10"/>
      <c r="H4" t="s">
        <v>34</v>
      </c>
      <c r="I4" t="s">
        <v>25</v>
      </c>
      <c r="J4" t="s">
        <v>27</v>
      </c>
      <c r="K4">
        <v>1</v>
      </c>
      <c r="L4">
        <v>83</v>
      </c>
      <c r="M4">
        <v>450</v>
      </c>
      <c r="N4">
        <v>450</v>
      </c>
      <c r="Q4">
        <v>945</v>
      </c>
      <c r="R4" s="12"/>
      <c r="S4">
        <v>10</v>
      </c>
      <c r="T4">
        <v>513.14</v>
      </c>
      <c r="U4">
        <v>1468.14</v>
      </c>
      <c r="V4">
        <v>220.22</v>
      </c>
      <c r="W4">
        <v>1688.36</v>
      </c>
    </row>
    <row r="5" spans="1:25" x14ac:dyDescent="0.25">
      <c r="A5">
        <v>275032</v>
      </c>
      <c r="B5" s="10">
        <v>44852</v>
      </c>
      <c r="C5">
        <v>3824781</v>
      </c>
      <c r="D5" s="12" t="s">
        <v>29</v>
      </c>
      <c r="E5" s="12" t="s">
        <v>39</v>
      </c>
      <c r="F5" s="10">
        <v>44847</v>
      </c>
      <c r="G5" s="10"/>
      <c r="H5" t="s">
        <v>25</v>
      </c>
      <c r="I5" t="s">
        <v>28</v>
      </c>
      <c r="J5" t="s">
        <v>27</v>
      </c>
      <c r="K5">
        <v>3</v>
      </c>
      <c r="L5">
        <v>329</v>
      </c>
      <c r="M5">
        <v>580</v>
      </c>
      <c r="N5">
        <v>580</v>
      </c>
      <c r="Q5">
        <v>759.8</v>
      </c>
      <c r="R5" s="12"/>
      <c r="S5">
        <v>10</v>
      </c>
      <c r="T5">
        <v>412.57</v>
      </c>
      <c r="U5">
        <v>1182.3699999999999</v>
      </c>
      <c r="V5">
        <v>177.36</v>
      </c>
      <c r="W5">
        <v>1359.73</v>
      </c>
    </row>
    <row r="6" spans="1:25" x14ac:dyDescent="0.25">
      <c r="A6">
        <v>275306</v>
      </c>
      <c r="B6" s="10">
        <v>44855</v>
      </c>
      <c r="C6">
        <v>3626617</v>
      </c>
      <c r="D6" t="s">
        <v>58</v>
      </c>
      <c r="E6" t="s">
        <v>29</v>
      </c>
      <c r="F6" s="10">
        <v>44851</v>
      </c>
      <c r="G6" s="10"/>
      <c r="H6" t="s">
        <v>28</v>
      </c>
      <c r="I6" t="s">
        <v>25</v>
      </c>
      <c r="J6" t="s">
        <v>27</v>
      </c>
      <c r="K6">
        <v>3</v>
      </c>
      <c r="L6">
        <v>57</v>
      </c>
      <c r="M6">
        <v>108</v>
      </c>
      <c r="N6">
        <v>108</v>
      </c>
      <c r="Q6">
        <v>165</v>
      </c>
      <c r="R6" s="12"/>
      <c r="S6">
        <v>10</v>
      </c>
      <c r="T6">
        <v>89.6</v>
      </c>
      <c r="U6">
        <v>264.60000000000002</v>
      </c>
      <c r="V6">
        <v>39.69</v>
      </c>
      <c r="W6">
        <v>304.29000000000002</v>
      </c>
    </row>
    <row r="7" spans="1:25" x14ac:dyDescent="0.25">
      <c r="A7">
        <v>274153</v>
      </c>
      <c r="B7" s="10">
        <v>44838</v>
      </c>
      <c r="C7">
        <v>3810163</v>
      </c>
      <c r="D7" s="12" t="s">
        <v>46</v>
      </c>
      <c r="E7" s="12" t="s">
        <v>29</v>
      </c>
      <c r="F7" s="10">
        <v>44831</v>
      </c>
      <c r="G7" s="10"/>
      <c r="H7" t="s">
        <v>34</v>
      </c>
      <c r="I7" t="s">
        <v>25</v>
      </c>
      <c r="J7" t="s">
        <v>27</v>
      </c>
      <c r="K7">
        <v>1</v>
      </c>
      <c r="L7">
        <v>14</v>
      </c>
      <c r="M7">
        <v>22</v>
      </c>
      <c r="N7">
        <v>22</v>
      </c>
      <c r="Q7">
        <v>165</v>
      </c>
      <c r="R7" s="12"/>
      <c r="S7">
        <v>10</v>
      </c>
      <c r="T7">
        <v>88.77</v>
      </c>
      <c r="U7">
        <v>263.77</v>
      </c>
      <c r="V7">
        <v>39.57</v>
      </c>
      <c r="W7">
        <v>303.33999999999997</v>
      </c>
    </row>
    <row r="8" spans="1:25" x14ac:dyDescent="0.25">
      <c r="A8">
        <v>275306</v>
      </c>
      <c r="B8" s="10">
        <v>44855</v>
      </c>
      <c r="C8">
        <v>3824783</v>
      </c>
      <c r="D8" s="12" t="s">
        <v>29</v>
      </c>
      <c r="E8" s="12" t="s">
        <v>38</v>
      </c>
      <c r="F8" s="10">
        <v>44847</v>
      </c>
      <c r="G8" s="10"/>
      <c r="H8" t="s">
        <v>25</v>
      </c>
      <c r="I8" t="s">
        <v>26</v>
      </c>
      <c r="J8" t="s">
        <v>27</v>
      </c>
      <c r="K8">
        <v>1</v>
      </c>
      <c r="L8">
        <v>121</v>
      </c>
      <c r="M8">
        <v>350</v>
      </c>
      <c r="N8">
        <v>350</v>
      </c>
      <c r="Q8">
        <v>735</v>
      </c>
      <c r="R8" s="12"/>
      <c r="S8">
        <v>10</v>
      </c>
      <c r="T8">
        <v>399.11</v>
      </c>
      <c r="U8">
        <v>1144.1099999999999</v>
      </c>
      <c r="V8">
        <v>171.62</v>
      </c>
      <c r="W8">
        <v>1315.73</v>
      </c>
    </row>
    <row r="9" spans="1:25" x14ac:dyDescent="0.25">
      <c r="A9">
        <v>275607</v>
      </c>
      <c r="B9" s="10">
        <v>44859</v>
      </c>
      <c r="C9">
        <v>3824772</v>
      </c>
      <c r="D9" s="12" t="s">
        <v>29</v>
      </c>
      <c r="E9" t="s">
        <v>46</v>
      </c>
      <c r="F9" s="10">
        <v>44840</v>
      </c>
      <c r="G9" s="10"/>
      <c r="H9" t="s">
        <v>25</v>
      </c>
      <c r="I9" t="s">
        <v>34</v>
      </c>
      <c r="J9" t="s">
        <v>27</v>
      </c>
      <c r="K9">
        <v>1</v>
      </c>
      <c r="L9">
        <v>70</v>
      </c>
      <c r="M9">
        <v>73</v>
      </c>
      <c r="N9">
        <v>73</v>
      </c>
      <c r="Q9">
        <v>165</v>
      </c>
      <c r="R9" s="12"/>
      <c r="S9">
        <v>10</v>
      </c>
      <c r="T9">
        <v>89.6</v>
      </c>
      <c r="U9">
        <v>264.60000000000002</v>
      </c>
      <c r="V9">
        <v>39.69</v>
      </c>
      <c r="W9">
        <v>304.29000000000002</v>
      </c>
    </row>
    <row r="10" spans="1:25" x14ac:dyDescent="0.25">
      <c r="A10">
        <v>275032</v>
      </c>
      <c r="B10" s="10">
        <v>44852</v>
      </c>
      <c r="C10">
        <v>3824780</v>
      </c>
      <c r="D10" s="12" t="s">
        <v>29</v>
      </c>
      <c r="E10" s="12" t="s">
        <v>39</v>
      </c>
      <c r="F10" s="10">
        <v>44845</v>
      </c>
      <c r="G10" s="10"/>
      <c r="H10" t="s">
        <v>25</v>
      </c>
      <c r="I10" t="s">
        <v>28</v>
      </c>
      <c r="J10" t="s">
        <v>27</v>
      </c>
      <c r="K10">
        <v>1</v>
      </c>
      <c r="L10">
        <v>200</v>
      </c>
      <c r="M10">
        <v>68</v>
      </c>
      <c r="N10">
        <v>200</v>
      </c>
      <c r="Q10">
        <v>262</v>
      </c>
      <c r="R10" s="12"/>
      <c r="S10">
        <v>10</v>
      </c>
      <c r="T10">
        <v>142.27000000000001</v>
      </c>
      <c r="U10">
        <v>414.27</v>
      </c>
      <c r="V10">
        <v>62.14</v>
      </c>
      <c r="W10">
        <v>476.41</v>
      </c>
    </row>
    <row r="11" spans="1:25" x14ac:dyDescent="0.25">
      <c r="A11">
        <v>275848</v>
      </c>
      <c r="B11" s="10">
        <v>44859</v>
      </c>
      <c r="C11">
        <v>3782594</v>
      </c>
      <c r="D11" s="12" t="s">
        <v>29</v>
      </c>
      <c r="E11" s="12" t="s">
        <v>39</v>
      </c>
      <c r="F11" s="10">
        <v>44834</v>
      </c>
      <c r="G11" s="10"/>
      <c r="H11" t="s">
        <v>25</v>
      </c>
      <c r="I11" t="s">
        <v>28</v>
      </c>
      <c r="J11" t="s">
        <v>27</v>
      </c>
      <c r="K11">
        <v>2</v>
      </c>
      <c r="L11">
        <v>303</v>
      </c>
      <c r="M11">
        <v>850</v>
      </c>
      <c r="N11">
        <v>850</v>
      </c>
      <c r="Q11">
        <v>1113.5</v>
      </c>
      <c r="R11" s="12"/>
      <c r="S11">
        <v>10</v>
      </c>
      <c r="T11">
        <v>599.05999999999995</v>
      </c>
      <c r="U11">
        <v>1722.56</v>
      </c>
      <c r="V11">
        <v>258.38</v>
      </c>
      <c r="W11">
        <v>1980.94</v>
      </c>
    </row>
    <row r="12" spans="1:25" x14ac:dyDescent="0.25">
      <c r="A12">
        <v>275848</v>
      </c>
      <c r="B12" s="10">
        <v>44859</v>
      </c>
      <c r="C12">
        <v>3626616</v>
      </c>
      <c r="D12" s="12" t="s">
        <v>58</v>
      </c>
      <c r="E12" s="12" t="s">
        <v>29</v>
      </c>
      <c r="F12" s="10">
        <v>44859</v>
      </c>
      <c r="G12" s="10"/>
      <c r="H12" t="s">
        <v>28</v>
      </c>
      <c r="I12" t="s">
        <v>25</v>
      </c>
      <c r="J12" t="s">
        <v>27</v>
      </c>
      <c r="K12">
        <v>5</v>
      </c>
      <c r="L12">
        <v>182</v>
      </c>
      <c r="M12">
        <v>147</v>
      </c>
      <c r="N12">
        <v>182</v>
      </c>
      <c r="Q12">
        <v>238.42</v>
      </c>
      <c r="R12" s="12"/>
      <c r="S12">
        <v>10</v>
      </c>
      <c r="T12">
        <v>129.46</v>
      </c>
      <c r="U12">
        <v>377.88</v>
      </c>
      <c r="V12">
        <v>56.68</v>
      </c>
      <c r="W12">
        <v>434.56</v>
      </c>
    </row>
    <row r="13" spans="1:25" x14ac:dyDescent="0.25">
      <c r="A13">
        <v>274745</v>
      </c>
      <c r="B13" s="10">
        <v>44848</v>
      </c>
      <c r="C13">
        <v>3626618</v>
      </c>
      <c r="D13" s="12" t="s">
        <v>58</v>
      </c>
      <c r="E13" s="12" t="s">
        <v>29</v>
      </c>
      <c r="F13" s="10">
        <v>44844</v>
      </c>
      <c r="G13" s="10"/>
      <c r="H13" t="s">
        <v>28</v>
      </c>
      <c r="I13" t="s">
        <v>25</v>
      </c>
      <c r="J13" t="s">
        <v>27</v>
      </c>
      <c r="K13">
        <v>4</v>
      </c>
      <c r="L13">
        <v>166</v>
      </c>
      <c r="M13">
        <v>227</v>
      </c>
      <c r="N13">
        <v>227</v>
      </c>
      <c r="Q13">
        <v>297.37</v>
      </c>
      <c r="R13" s="12"/>
      <c r="S13">
        <v>10</v>
      </c>
      <c r="T13">
        <v>161.47</v>
      </c>
      <c r="U13">
        <v>468.84</v>
      </c>
      <c r="V13">
        <v>70.33</v>
      </c>
      <c r="W13">
        <v>539.16999999999996</v>
      </c>
    </row>
    <row r="14" spans="1:25" x14ac:dyDescent="0.25">
      <c r="A14">
        <v>274153</v>
      </c>
      <c r="B14" s="10">
        <v>44838</v>
      </c>
      <c r="C14">
        <v>3782599</v>
      </c>
      <c r="D14" s="12" t="s">
        <v>29</v>
      </c>
      <c r="E14" s="12" t="s">
        <v>39</v>
      </c>
      <c r="F14" s="10">
        <v>44830</v>
      </c>
      <c r="G14" s="10"/>
      <c r="H14" t="s">
        <v>25</v>
      </c>
      <c r="I14" t="s">
        <v>28</v>
      </c>
      <c r="J14" t="s">
        <v>27</v>
      </c>
      <c r="K14">
        <v>1</v>
      </c>
      <c r="L14">
        <v>270</v>
      </c>
      <c r="M14">
        <v>122</v>
      </c>
      <c r="N14">
        <v>270</v>
      </c>
      <c r="Q14">
        <v>353.7</v>
      </c>
      <c r="R14" s="12"/>
      <c r="S14">
        <v>10</v>
      </c>
      <c r="T14">
        <v>190.29</v>
      </c>
      <c r="U14">
        <v>553.99</v>
      </c>
      <c r="V14">
        <v>83.1</v>
      </c>
      <c r="W14">
        <v>637.09</v>
      </c>
    </row>
    <row r="15" spans="1:25" x14ac:dyDescent="0.25">
      <c r="A15">
        <v>275607</v>
      </c>
      <c r="B15" s="10">
        <v>44859</v>
      </c>
      <c r="C15">
        <v>3824787</v>
      </c>
      <c r="D15" s="12" t="s">
        <v>29</v>
      </c>
      <c r="E15" s="12" t="s">
        <v>39</v>
      </c>
      <c r="F15" s="10">
        <v>44858</v>
      </c>
      <c r="G15" s="10"/>
      <c r="H15" t="s">
        <v>25</v>
      </c>
      <c r="I15" t="s">
        <v>28</v>
      </c>
      <c r="J15" t="s">
        <v>27</v>
      </c>
      <c r="K15">
        <v>3</v>
      </c>
      <c r="L15">
        <v>263</v>
      </c>
      <c r="M15">
        <v>503</v>
      </c>
      <c r="N15">
        <v>503</v>
      </c>
      <c r="Q15">
        <v>658.93</v>
      </c>
      <c r="R15" s="12"/>
      <c r="S15">
        <v>10</v>
      </c>
      <c r="T15">
        <v>357.8</v>
      </c>
      <c r="U15">
        <v>1026.73</v>
      </c>
      <c r="V15">
        <v>154.01</v>
      </c>
      <c r="W15">
        <v>1180.74</v>
      </c>
    </row>
    <row r="16" spans="1:25" x14ac:dyDescent="0.25">
      <c r="A16">
        <v>274453</v>
      </c>
      <c r="B16" s="10">
        <v>44845</v>
      </c>
      <c r="C16">
        <v>3824771</v>
      </c>
      <c r="D16" s="12" t="s">
        <v>29</v>
      </c>
      <c r="E16" t="s">
        <v>36</v>
      </c>
      <c r="F16" s="10">
        <v>44838</v>
      </c>
      <c r="G16" s="10"/>
      <c r="H16" t="s">
        <v>25</v>
      </c>
      <c r="I16" t="s">
        <v>30</v>
      </c>
      <c r="J16" t="s">
        <v>27</v>
      </c>
      <c r="K16">
        <v>2</v>
      </c>
      <c r="L16">
        <v>416</v>
      </c>
      <c r="M16">
        <v>810</v>
      </c>
      <c r="N16">
        <v>810</v>
      </c>
      <c r="Q16">
        <v>1871.1</v>
      </c>
      <c r="R16" s="12"/>
      <c r="S16">
        <v>10</v>
      </c>
      <c r="T16">
        <v>1006.65</v>
      </c>
      <c r="U16">
        <v>2887.75</v>
      </c>
      <c r="V16">
        <v>433.16</v>
      </c>
      <c r="W16">
        <v>3320.91</v>
      </c>
    </row>
    <row r="17" spans="1:23" x14ac:dyDescent="0.25">
      <c r="A17">
        <v>274453</v>
      </c>
      <c r="B17" s="10">
        <v>44845</v>
      </c>
      <c r="C17">
        <v>3810222</v>
      </c>
      <c r="D17" s="12" t="s">
        <v>46</v>
      </c>
      <c r="E17" s="12" t="s">
        <v>29</v>
      </c>
      <c r="F17" s="10">
        <v>44838</v>
      </c>
      <c r="G17" s="10"/>
      <c r="H17" t="s">
        <v>34</v>
      </c>
      <c r="I17" t="s">
        <v>25</v>
      </c>
      <c r="J17" t="s">
        <v>27</v>
      </c>
      <c r="K17">
        <v>1</v>
      </c>
      <c r="L17">
        <v>242</v>
      </c>
      <c r="M17">
        <v>132</v>
      </c>
      <c r="N17">
        <v>242</v>
      </c>
      <c r="Q17">
        <v>508.2</v>
      </c>
      <c r="R17" s="12"/>
      <c r="S17">
        <v>10</v>
      </c>
      <c r="T17">
        <v>273.41000000000003</v>
      </c>
      <c r="U17">
        <v>791.61</v>
      </c>
      <c r="V17">
        <v>118.74</v>
      </c>
      <c r="W17">
        <v>910.35</v>
      </c>
    </row>
    <row r="18" spans="1:23" x14ac:dyDescent="0.25">
      <c r="A18">
        <v>274453</v>
      </c>
      <c r="B18" s="10">
        <v>44845</v>
      </c>
      <c r="C18">
        <v>3824773</v>
      </c>
      <c r="D18" s="12" t="s">
        <v>29</v>
      </c>
      <c r="E18" s="12" t="s">
        <v>36</v>
      </c>
      <c r="F18" s="10">
        <v>44839</v>
      </c>
      <c r="G18" s="10"/>
      <c r="H18" t="s">
        <v>25</v>
      </c>
      <c r="I18" t="s">
        <v>30</v>
      </c>
      <c r="J18" t="s">
        <v>27</v>
      </c>
      <c r="K18">
        <v>2</v>
      </c>
      <c r="L18">
        <v>787</v>
      </c>
      <c r="M18">
        <v>651</v>
      </c>
      <c r="N18">
        <v>787</v>
      </c>
      <c r="Q18">
        <v>1817.97</v>
      </c>
      <c r="R18" s="12"/>
      <c r="S18">
        <v>10</v>
      </c>
      <c r="T18">
        <v>987.16</v>
      </c>
      <c r="U18">
        <v>2815.13</v>
      </c>
      <c r="V18">
        <v>422.27</v>
      </c>
      <c r="W18">
        <v>3237.4</v>
      </c>
    </row>
    <row r="19" spans="1:23" x14ac:dyDescent="0.25">
      <c r="A19">
        <v>275848</v>
      </c>
      <c r="B19" s="10">
        <v>44859</v>
      </c>
      <c r="C19">
        <v>3824775</v>
      </c>
      <c r="D19" s="12" t="s">
        <v>29</v>
      </c>
      <c r="E19" s="12" t="s">
        <v>38</v>
      </c>
      <c r="F19" s="10">
        <v>44845</v>
      </c>
      <c r="G19" s="10"/>
      <c r="H19" t="s">
        <v>25</v>
      </c>
      <c r="I19" t="s">
        <v>26</v>
      </c>
      <c r="J19" t="s">
        <v>27</v>
      </c>
      <c r="K19">
        <v>2</v>
      </c>
      <c r="L19">
        <v>365</v>
      </c>
      <c r="M19">
        <v>540</v>
      </c>
      <c r="N19">
        <v>540</v>
      </c>
      <c r="Q19">
        <v>1134</v>
      </c>
      <c r="R19" s="12"/>
      <c r="S19">
        <v>10</v>
      </c>
      <c r="T19">
        <v>615.76</v>
      </c>
      <c r="U19">
        <v>1759.76</v>
      </c>
      <c r="V19">
        <v>263.95999999999998</v>
      </c>
      <c r="W19">
        <v>2023.72</v>
      </c>
    </row>
    <row r="20" spans="1:23" x14ac:dyDescent="0.25">
      <c r="A20">
        <v>275607</v>
      </c>
      <c r="B20" s="10">
        <v>44859</v>
      </c>
      <c r="C20">
        <v>3810267</v>
      </c>
      <c r="D20" s="12" t="s">
        <v>46</v>
      </c>
      <c r="E20" s="12" t="s">
        <v>29</v>
      </c>
      <c r="F20" s="10">
        <v>44855</v>
      </c>
      <c r="G20" s="10"/>
      <c r="H20" t="s">
        <v>34</v>
      </c>
      <c r="I20" t="s">
        <v>25</v>
      </c>
      <c r="J20" t="s">
        <v>27</v>
      </c>
      <c r="K20">
        <v>4</v>
      </c>
      <c r="L20">
        <v>384</v>
      </c>
      <c r="M20">
        <v>689</v>
      </c>
      <c r="N20">
        <v>689</v>
      </c>
      <c r="Q20">
        <v>1446.9</v>
      </c>
      <c r="R20" s="12"/>
      <c r="S20">
        <v>10</v>
      </c>
      <c r="T20">
        <v>785.67</v>
      </c>
      <c r="U20">
        <v>2242.5700000000002</v>
      </c>
      <c r="V20">
        <v>336.39</v>
      </c>
      <c r="W20">
        <v>2578.96</v>
      </c>
    </row>
    <row r="21" spans="1:23" x14ac:dyDescent="0.25">
      <c r="A21">
        <v>274153</v>
      </c>
      <c r="B21" s="10">
        <v>44838</v>
      </c>
      <c r="C21">
        <v>3782596</v>
      </c>
      <c r="D21" s="12" t="s">
        <v>29</v>
      </c>
      <c r="E21" s="12" t="s">
        <v>39</v>
      </c>
      <c r="F21" s="10">
        <v>44833</v>
      </c>
      <c r="G21" s="10"/>
      <c r="H21" t="s">
        <v>25</v>
      </c>
      <c r="I21" t="s">
        <v>28</v>
      </c>
      <c r="J21" t="s">
        <v>27</v>
      </c>
      <c r="K21">
        <v>2</v>
      </c>
      <c r="L21">
        <v>447</v>
      </c>
      <c r="M21">
        <v>371</v>
      </c>
      <c r="N21">
        <v>447</v>
      </c>
      <c r="Q21">
        <v>585.57000000000005</v>
      </c>
      <c r="R21" s="12"/>
      <c r="S21">
        <v>10</v>
      </c>
      <c r="T21">
        <v>315.04000000000002</v>
      </c>
      <c r="U21">
        <v>910.61</v>
      </c>
      <c r="V21">
        <v>136.59</v>
      </c>
      <c r="W21">
        <v>1047.2</v>
      </c>
    </row>
    <row r="22" spans="1:23" x14ac:dyDescent="0.25">
      <c r="A22">
        <v>274453</v>
      </c>
      <c r="B22" s="10">
        <v>44845</v>
      </c>
      <c r="C22">
        <v>3782591</v>
      </c>
      <c r="D22" s="12" t="s">
        <v>29</v>
      </c>
      <c r="E22" s="12" t="s">
        <v>39</v>
      </c>
      <c r="F22" s="10">
        <v>44837</v>
      </c>
      <c r="G22" s="10"/>
      <c r="H22" t="s">
        <v>25</v>
      </c>
      <c r="I22" t="s">
        <v>28</v>
      </c>
      <c r="J22" t="s">
        <v>27</v>
      </c>
      <c r="K22">
        <v>1</v>
      </c>
      <c r="L22">
        <v>596</v>
      </c>
      <c r="M22">
        <v>320</v>
      </c>
      <c r="N22">
        <v>596</v>
      </c>
      <c r="Q22">
        <v>780.76</v>
      </c>
      <c r="R22" s="12"/>
      <c r="S22">
        <v>10</v>
      </c>
      <c r="T22">
        <v>420.05</v>
      </c>
      <c r="U22">
        <v>1210.81</v>
      </c>
      <c r="V22">
        <v>181.62</v>
      </c>
      <c r="W22">
        <v>1392.43</v>
      </c>
    </row>
    <row r="23" spans="1:23" x14ac:dyDescent="0.25">
      <c r="A23">
        <v>274453</v>
      </c>
      <c r="B23" s="10">
        <v>44845</v>
      </c>
      <c r="C23">
        <v>3782595</v>
      </c>
      <c r="D23" s="12" t="s">
        <v>29</v>
      </c>
      <c r="E23" s="12" t="s">
        <v>38</v>
      </c>
      <c r="F23" s="10">
        <v>44834</v>
      </c>
      <c r="G23" s="10"/>
      <c r="H23" t="s">
        <v>25</v>
      </c>
      <c r="I23" t="s">
        <v>26</v>
      </c>
      <c r="J23" t="s">
        <v>27</v>
      </c>
      <c r="K23">
        <v>2</v>
      </c>
      <c r="L23">
        <v>528</v>
      </c>
      <c r="M23">
        <v>400</v>
      </c>
      <c r="N23">
        <v>528</v>
      </c>
      <c r="Q23">
        <v>1108.8</v>
      </c>
      <c r="R23" s="12"/>
      <c r="S23">
        <v>10</v>
      </c>
      <c r="T23">
        <v>596.53</v>
      </c>
      <c r="U23">
        <v>1715.33</v>
      </c>
      <c r="V23">
        <v>257.3</v>
      </c>
      <c r="W23">
        <v>1972.63</v>
      </c>
    </row>
    <row r="24" spans="1:23" x14ac:dyDescent="0.25">
      <c r="A24">
        <v>275306</v>
      </c>
      <c r="B24" s="10">
        <v>44855</v>
      </c>
      <c r="C24">
        <v>3824784</v>
      </c>
      <c r="D24" s="12" t="s">
        <v>29</v>
      </c>
      <c r="E24" s="12" t="s">
        <v>39</v>
      </c>
      <c r="F24" s="10">
        <v>44851</v>
      </c>
      <c r="G24" s="10"/>
      <c r="H24" t="s">
        <v>25</v>
      </c>
      <c r="I24" t="s">
        <v>28</v>
      </c>
      <c r="J24" t="s">
        <v>27</v>
      </c>
      <c r="K24">
        <v>2</v>
      </c>
      <c r="L24">
        <v>719</v>
      </c>
      <c r="M24">
        <v>660</v>
      </c>
      <c r="N24">
        <v>719</v>
      </c>
      <c r="Q24">
        <v>941.89</v>
      </c>
      <c r="R24" s="12"/>
      <c r="S24">
        <v>10</v>
      </c>
      <c r="T24">
        <v>511.45</v>
      </c>
      <c r="U24">
        <v>1463.34</v>
      </c>
      <c r="V24">
        <v>219.5</v>
      </c>
      <c r="W24">
        <v>1682.84</v>
      </c>
    </row>
    <row r="25" spans="1:23" x14ac:dyDescent="0.25">
      <c r="A25">
        <v>275607</v>
      </c>
      <c r="B25" s="10">
        <v>44859</v>
      </c>
      <c r="C25">
        <v>3824785</v>
      </c>
      <c r="D25" s="12" t="s">
        <v>29</v>
      </c>
      <c r="E25" s="12" t="s">
        <v>39</v>
      </c>
      <c r="F25" s="10">
        <v>44853</v>
      </c>
      <c r="G25" s="10"/>
      <c r="H25" t="s">
        <v>25</v>
      </c>
      <c r="I25" t="s">
        <v>28</v>
      </c>
      <c r="J25" t="s">
        <v>27</v>
      </c>
      <c r="K25">
        <v>2</v>
      </c>
      <c r="L25">
        <v>408</v>
      </c>
      <c r="M25">
        <v>930</v>
      </c>
      <c r="N25">
        <v>930</v>
      </c>
      <c r="Q25">
        <v>1218.3</v>
      </c>
      <c r="R25" s="12"/>
      <c r="S25">
        <v>10</v>
      </c>
      <c r="T25">
        <v>661.54</v>
      </c>
      <c r="U25">
        <v>1889.84</v>
      </c>
      <c r="V25">
        <v>283.48</v>
      </c>
      <c r="W25">
        <v>2173.3200000000002</v>
      </c>
    </row>
    <row r="26" spans="1:23" x14ac:dyDescent="0.25">
      <c r="A26">
        <v>274453</v>
      </c>
      <c r="B26" s="10">
        <v>44845</v>
      </c>
      <c r="C26">
        <v>3782592</v>
      </c>
      <c r="D26" s="12" t="s">
        <v>29</v>
      </c>
      <c r="E26" s="12" t="s">
        <v>39</v>
      </c>
      <c r="F26" s="10">
        <v>44838</v>
      </c>
      <c r="G26" s="10"/>
      <c r="H26" t="s">
        <v>25</v>
      </c>
      <c r="I26" t="s">
        <v>28</v>
      </c>
      <c r="J26" t="s">
        <v>27</v>
      </c>
      <c r="K26">
        <v>1</v>
      </c>
      <c r="L26">
        <v>273</v>
      </c>
      <c r="M26">
        <v>110</v>
      </c>
      <c r="N26">
        <v>273</v>
      </c>
      <c r="Q26">
        <v>357.63</v>
      </c>
      <c r="R26" s="12"/>
      <c r="S26">
        <v>10</v>
      </c>
      <c r="T26">
        <v>192.4</v>
      </c>
      <c r="U26">
        <v>560.03</v>
      </c>
      <c r="V26">
        <v>84</v>
      </c>
      <c r="W26">
        <v>644.03</v>
      </c>
    </row>
    <row r="27" spans="1:23" x14ac:dyDescent="0.25">
      <c r="A27">
        <v>275607</v>
      </c>
      <c r="B27" s="10">
        <v>44859</v>
      </c>
      <c r="C27">
        <v>3824786</v>
      </c>
      <c r="D27" s="12" t="s">
        <v>29</v>
      </c>
      <c r="E27" s="12" t="s">
        <v>39</v>
      </c>
      <c r="F27" s="10">
        <v>44855</v>
      </c>
      <c r="G27" s="10"/>
      <c r="H27" t="s">
        <v>25</v>
      </c>
      <c r="I27" t="s">
        <v>28</v>
      </c>
      <c r="J27" t="s">
        <v>27</v>
      </c>
      <c r="K27">
        <v>1</v>
      </c>
      <c r="L27">
        <v>175</v>
      </c>
      <c r="M27">
        <v>130</v>
      </c>
      <c r="N27">
        <v>175</v>
      </c>
      <c r="Q27">
        <v>229.25</v>
      </c>
      <c r="R27" s="12"/>
      <c r="S27">
        <v>10</v>
      </c>
      <c r="T27">
        <v>124.48</v>
      </c>
      <c r="U27">
        <v>363.73</v>
      </c>
      <c r="V27">
        <v>54.56</v>
      </c>
      <c r="W27">
        <v>418.29</v>
      </c>
    </row>
    <row r="28" spans="1:23" x14ac:dyDescent="0.25">
      <c r="A28">
        <v>274153</v>
      </c>
      <c r="B28" s="10">
        <v>44838</v>
      </c>
      <c r="C28">
        <v>3782597</v>
      </c>
      <c r="D28" s="12" t="s">
        <v>29</v>
      </c>
      <c r="E28" s="12" t="s">
        <v>39</v>
      </c>
      <c r="F28" s="10">
        <v>44832</v>
      </c>
      <c r="G28" s="10"/>
      <c r="H28" t="s">
        <v>25</v>
      </c>
      <c r="I28" t="s">
        <v>28</v>
      </c>
      <c r="J28" t="s">
        <v>27</v>
      </c>
      <c r="K28">
        <v>1</v>
      </c>
      <c r="L28">
        <v>56</v>
      </c>
      <c r="M28">
        <v>30</v>
      </c>
      <c r="N28">
        <v>56</v>
      </c>
      <c r="Q28">
        <v>165</v>
      </c>
      <c r="R28" s="12"/>
      <c r="S28">
        <v>10</v>
      </c>
      <c r="T28">
        <v>88.77</v>
      </c>
      <c r="U28">
        <v>263.77</v>
      </c>
      <c r="V28">
        <v>39.57</v>
      </c>
      <c r="W28">
        <v>303.33999999999997</v>
      </c>
    </row>
    <row r="29" spans="1:23" x14ac:dyDescent="0.25">
      <c r="A29">
        <v>275032</v>
      </c>
      <c r="B29" s="10">
        <v>44852</v>
      </c>
      <c r="C29">
        <v>3824777</v>
      </c>
      <c r="D29" s="12" t="s">
        <v>29</v>
      </c>
      <c r="E29" t="s">
        <v>40</v>
      </c>
      <c r="F29" s="10">
        <v>44845</v>
      </c>
      <c r="G29" s="10"/>
      <c r="H29" t="s">
        <v>25</v>
      </c>
      <c r="I29" t="s">
        <v>41</v>
      </c>
      <c r="J29" t="s">
        <v>27</v>
      </c>
      <c r="K29">
        <v>2</v>
      </c>
      <c r="L29">
        <v>271</v>
      </c>
      <c r="M29">
        <v>150</v>
      </c>
      <c r="N29">
        <v>271</v>
      </c>
      <c r="Q29">
        <v>0</v>
      </c>
      <c r="R29" s="12"/>
      <c r="S29">
        <v>10</v>
      </c>
      <c r="T29">
        <v>571.55999999999995</v>
      </c>
      <c r="U29">
        <v>1634.16</v>
      </c>
      <c r="V29">
        <v>245.12</v>
      </c>
      <c r="W29">
        <v>1879.28</v>
      </c>
    </row>
    <row r="30" spans="1:23" x14ac:dyDescent="0.25">
      <c r="A30">
        <v>275032</v>
      </c>
      <c r="B30" s="10">
        <v>44852</v>
      </c>
      <c r="C30">
        <v>3824776</v>
      </c>
      <c r="D30" s="12" t="s">
        <v>29</v>
      </c>
      <c r="E30" s="12" t="s">
        <v>36</v>
      </c>
      <c r="F30" s="10">
        <v>44845</v>
      </c>
      <c r="G30" s="10"/>
      <c r="H30" t="s">
        <v>25</v>
      </c>
      <c r="I30" t="s">
        <v>30</v>
      </c>
      <c r="J30" t="s">
        <v>27</v>
      </c>
      <c r="K30">
        <v>1</v>
      </c>
      <c r="L30">
        <v>100</v>
      </c>
      <c r="M30">
        <v>70</v>
      </c>
      <c r="N30">
        <v>100</v>
      </c>
      <c r="Q30">
        <v>231</v>
      </c>
      <c r="R30" s="12"/>
      <c r="S30">
        <v>10</v>
      </c>
      <c r="T30">
        <v>125.43</v>
      </c>
      <c r="U30">
        <v>366.43</v>
      </c>
      <c r="V30">
        <v>54.96</v>
      </c>
      <c r="W30">
        <v>421.39</v>
      </c>
    </row>
    <row r="31" spans="1:23" x14ac:dyDescent="0.25">
      <c r="A31">
        <v>275032</v>
      </c>
      <c r="B31" s="10">
        <v>44852</v>
      </c>
      <c r="C31">
        <v>3810232</v>
      </c>
      <c r="D31" s="12" t="s">
        <v>46</v>
      </c>
      <c r="E31" s="12" t="s">
        <v>29</v>
      </c>
      <c r="F31" s="10">
        <v>44846</v>
      </c>
      <c r="G31" s="10"/>
      <c r="H31" t="s">
        <v>34</v>
      </c>
      <c r="I31" t="s">
        <v>25</v>
      </c>
      <c r="J31" t="s">
        <v>27</v>
      </c>
      <c r="K31">
        <v>1</v>
      </c>
      <c r="L31">
        <v>315</v>
      </c>
      <c r="M31">
        <v>55</v>
      </c>
      <c r="N31">
        <v>315</v>
      </c>
      <c r="Q31">
        <v>661.5</v>
      </c>
      <c r="R31" s="12"/>
      <c r="S31">
        <v>10</v>
      </c>
      <c r="T31">
        <v>359.19</v>
      </c>
      <c r="U31">
        <v>1030.69</v>
      </c>
      <c r="V31">
        <v>154.6</v>
      </c>
      <c r="W31">
        <v>1185.29</v>
      </c>
    </row>
    <row r="32" spans="1:23" x14ac:dyDescent="0.25">
      <c r="A32">
        <v>275306</v>
      </c>
      <c r="B32" s="10">
        <v>44855</v>
      </c>
      <c r="C32">
        <v>3824782</v>
      </c>
      <c r="D32" s="12" t="s">
        <v>29</v>
      </c>
      <c r="E32" s="12" t="s">
        <v>36</v>
      </c>
      <c r="F32" s="10">
        <v>44847</v>
      </c>
      <c r="G32" s="10"/>
      <c r="H32" t="s">
        <v>25</v>
      </c>
      <c r="I32" t="s">
        <v>30</v>
      </c>
      <c r="J32" t="s">
        <v>27</v>
      </c>
      <c r="K32">
        <v>2</v>
      </c>
      <c r="L32">
        <v>730</v>
      </c>
      <c r="M32">
        <v>640</v>
      </c>
      <c r="N32">
        <v>730</v>
      </c>
      <c r="Q32">
        <v>1686.3</v>
      </c>
      <c r="R32" s="12"/>
      <c r="S32">
        <v>10</v>
      </c>
      <c r="T32">
        <v>915.66</v>
      </c>
      <c r="U32">
        <v>2611.96</v>
      </c>
      <c r="V32">
        <v>391.79</v>
      </c>
      <c r="W32">
        <v>3003.75</v>
      </c>
    </row>
    <row r="33" spans="1:23" x14ac:dyDescent="0.25">
      <c r="A33">
        <v>274453</v>
      </c>
      <c r="B33" s="10">
        <v>44845</v>
      </c>
      <c r="C33">
        <v>3782593</v>
      </c>
      <c r="D33" s="12" t="s">
        <v>29</v>
      </c>
      <c r="E33" s="12" t="s">
        <v>36</v>
      </c>
      <c r="F33" s="10">
        <v>44837</v>
      </c>
      <c r="G33" s="10"/>
      <c r="H33" t="s">
        <v>25</v>
      </c>
      <c r="I33" t="s">
        <v>30</v>
      </c>
      <c r="J33" t="s">
        <v>27</v>
      </c>
      <c r="K33">
        <v>2</v>
      </c>
      <c r="L33">
        <v>466</v>
      </c>
      <c r="M33">
        <v>560</v>
      </c>
      <c r="N33">
        <v>560</v>
      </c>
      <c r="Q33">
        <v>1293.5999999999999</v>
      </c>
      <c r="R33" s="12"/>
      <c r="S33">
        <v>10</v>
      </c>
      <c r="T33">
        <v>695.96</v>
      </c>
      <c r="U33">
        <v>1999.56</v>
      </c>
      <c r="V33">
        <v>299.93</v>
      </c>
      <c r="W33">
        <v>2299.4899999999998</v>
      </c>
    </row>
    <row r="34" spans="1:23" x14ac:dyDescent="0.25">
      <c r="A34">
        <v>274453</v>
      </c>
      <c r="B34" s="10">
        <v>44845</v>
      </c>
      <c r="C34">
        <v>3782598</v>
      </c>
      <c r="D34" s="12" t="s">
        <v>29</v>
      </c>
      <c r="E34" t="s">
        <v>46</v>
      </c>
      <c r="F34" s="10">
        <v>44831</v>
      </c>
      <c r="G34" s="10"/>
      <c r="H34" t="s">
        <v>25</v>
      </c>
      <c r="I34" t="s">
        <v>34</v>
      </c>
      <c r="J34" t="s">
        <v>27</v>
      </c>
      <c r="K34">
        <v>1</v>
      </c>
      <c r="L34">
        <v>81</v>
      </c>
      <c r="M34">
        <v>460</v>
      </c>
      <c r="N34">
        <v>460</v>
      </c>
      <c r="Q34">
        <v>966</v>
      </c>
      <c r="R34" s="12"/>
      <c r="S34">
        <v>10</v>
      </c>
      <c r="T34">
        <v>519.71</v>
      </c>
      <c r="U34">
        <v>1495.71</v>
      </c>
      <c r="V34">
        <v>224.36</v>
      </c>
      <c r="W34">
        <v>1720.07</v>
      </c>
    </row>
    <row r="35" spans="1:23" x14ac:dyDescent="0.25">
      <c r="A35">
        <v>275032</v>
      </c>
      <c r="B35" s="10">
        <v>44852</v>
      </c>
      <c r="C35">
        <v>3792077</v>
      </c>
      <c r="D35" t="s">
        <v>36</v>
      </c>
      <c r="E35" t="s">
        <v>29</v>
      </c>
      <c r="F35" s="10">
        <v>44844</v>
      </c>
      <c r="G35" s="10"/>
      <c r="H35" t="s">
        <v>30</v>
      </c>
      <c r="I35" t="s">
        <v>25</v>
      </c>
      <c r="J35" t="s">
        <v>27</v>
      </c>
      <c r="K35">
        <v>3</v>
      </c>
      <c r="L35">
        <v>960</v>
      </c>
      <c r="M35">
        <v>1170</v>
      </c>
      <c r="N35">
        <v>1170</v>
      </c>
      <c r="Q35">
        <v>2702.7</v>
      </c>
      <c r="R35" s="12"/>
      <c r="S35">
        <v>10</v>
      </c>
      <c r="T35">
        <v>1467.57</v>
      </c>
      <c r="U35">
        <v>4180.2700000000004</v>
      </c>
      <c r="V35">
        <v>627.04</v>
      </c>
      <c r="W35">
        <v>4807.3100000000004</v>
      </c>
    </row>
    <row r="36" spans="1:23" ht="15.75" thickBot="1" x14ac:dyDescent="0.3">
      <c r="K36" s="11">
        <f t="shared" ref="K36:V36" si="0">SUM(K2:K35)</f>
        <v>63</v>
      </c>
      <c r="L36" s="11">
        <f t="shared" si="0"/>
        <v>11022</v>
      </c>
      <c r="M36" s="11">
        <f t="shared" si="0"/>
        <v>12598</v>
      </c>
      <c r="N36" s="11">
        <f t="shared" si="0"/>
        <v>14858</v>
      </c>
      <c r="O36" s="11"/>
      <c r="P36" s="11"/>
      <c r="Q36" s="11">
        <f t="shared" si="0"/>
        <v>26684.269999999997</v>
      </c>
      <c r="R36" s="11"/>
      <c r="S36" s="11">
        <f t="shared" si="0"/>
        <v>340</v>
      </c>
      <c r="T36" s="11">
        <f t="shared" si="0"/>
        <v>15014.79</v>
      </c>
      <c r="U36" s="11">
        <f t="shared" si="0"/>
        <v>43091.659999999989</v>
      </c>
      <c r="V36" s="11">
        <f t="shared" si="0"/>
        <v>6463.74</v>
      </c>
      <c r="W36" s="11">
        <f>SUM(W2:W35)</f>
        <v>49555.399999999994</v>
      </c>
    </row>
  </sheetData>
  <autoFilter ref="A1:Y3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I1" workbookViewId="0">
      <selection activeCell="I2" sqref="A2:XFD2"/>
    </sheetView>
  </sheetViews>
  <sheetFormatPr defaultColWidth="10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5.28515625" bestFit="1" customWidth="1"/>
    <col min="5" max="5" width="23.7109375" style="12" bestFit="1" customWidth="1"/>
    <col min="6" max="6" width="10.7109375" bestFit="1" customWidth="1"/>
    <col min="7" max="7" width="14.7109375" bestFit="1" customWidth="1"/>
    <col min="8" max="8" width="18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style="12" customWidth="1"/>
    <col min="14" max="14" width="8.7109375" style="12" bestFit="1" customWidth="1"/>
    <col min="15" max="15" width="12.28515625" bestFit="1" customWidth="1"/>
    <col min="16" max="16" width="9.710937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53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54</v>
      </c>
      <c r="P1" s="15" t="s">
        <v>55</v>
      </c>
      <c r="Q1" s="15" t="s">
        <v>17</v>
      </c>
      <c r="R1" s="15" t="s">
        <v>33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56</v>
      </c>
      <c r="Y1" s="16" t="s">
        <v>57</v>
      </c>
    </row>
    <row r="2" spans="1:25" x14ac:dyDescent="0.25">
      <c r="A2">
        <v>275608</v>
      </c>
      <c r="B2" s="10">
        <v>44859</v>
      </c>
      <c r="C2">
        <v>3795904</v>
      </c>
      <c r="D2" t="s">
        <v>47</v>
      </c>
      <c r="E2" t="s">
        <v>42</v>
      </c>
      <c r="F2" s="10">
        <v>44858</v>
      </c>
      <c r="G2" s="14"/>
      <c r="H2" t="s">
        <v>28</v>
      </c>
      <c r="I2" t="s">
        <v>25</v>
      </c>
      <c r="J2" t="s">
        <v>27</v>
      </c>
      <c r="K2">
        <v>3</v>
      </c>
      <c r="L2">
        <v>509</v>
      </c>
      <c r="M2">
        <v>1400</v>
      </c>
      <c r="N2">
        <v>1400</v>
      </c>
      <c r="O2" s="12"/>
      <c r="P2" s="12"/>
      <c r="Q2">
        <v>1834</v>
      </c>
      <c r="R2">
        <v>0</v>
      </c>
      <c r="S2">
        <v>10</v>
      </c>
      <c r="T2">
        <v>995.86</v>
      </c>
      <c r="U2">
        <v>2839.86</v>
      </c>
      <c r="V2">
        <v>425.98</v>
      </c>
      <c r="W2">
        <v>3265.84</v>
      </c>
    </row>
    <row r="3" spans="1:25" x14ac:dyDescent="0.25">
      <c r="A3">
        <v>274746</v>
      </c>
      <c r="B3" s="10">
        <v>44848</v>
      </c>
      <c r="C3">
        <v>3823488</v>
      </c>
      <c r="D3" t="s">
        <v>48</v>
      </c>
      <c r="E3" t="s">
        <v>49</v>
      </c>
      <c r="F3" s="10">
        <v>44840</v>
      </c>
      <c r="G3" s="14"/>
      <c r="H3" t="s">
        <v>50</v>
      </c>
      <c r="I3" t="s">
        <v>26</v>
      </c>
      <c r="J3" t="s">
        <v>27</v>
      </c>
      <c r="K3">
        <v>4</v>
      </c>
      <c r="L3">
        <v>51</v>
      </c>
      <c r="M3">
        <v>24</v>
      </c>
      <c r="N3">
        <v>51</v>
      </c>
      <c r="O3" s="12"/>
      <c r="P3" s="12"/>
      <c r="Q3">
        <v>275</v>
      </c>
      <c r="R3">
        <v>0</v>
      </c>
      <c r="S3">
        <v>10</v>
      </c>
      <c r="T3">
        <v>149.33000000000001</v>
      </c>
      <c r="U3">
        <v>434.33</v>
      </c>
      <c r="V3">
        <v>65.150000000000006</v>
      </c>
      <c r="W3">
        <v>499.48</v>
      </c>
    </row>
    <row r="4" spans="1:25" ht="15.75" thickBot="1" x14ac:dyDescent="0.3">
      <c r="A4" s="12"/>
      <c r="B4" s="12"/>
      <c r="E4"/>
      <c r="G4" s="12"/>
      <c r="K4" s="11">
        <f t="shared" ref="K4:V4" si="0">SUM(K2:K3)</f>
        <v>7</v>
      </c>
      <c r="L4" s="11">
        <f t="shared" si="0"/>
        <v>560</v>
      </c>
      <c r="M4" s="11">
        <f t="shared" si="0"/>
        <v>1424</v>
      </c>
      <c r="N4" s="11">
        <f t="shared" si="0"/>
        <v>1451</v>
      </c>
      <c r="O4" s="11"/>
      <c r="P4" s="11"/>
      <c r="Q4" s="11">
        <f>SUM(Q2:Q3)</f>
        <v>2109</v>
      </c>
      <c r="R4" s="11">
        <f t="shared" si="0"/>
        <v>0</v>
      </c>
      <c r="S4" s="11">
        <f t="shared" si="0"/>
        <v>20</v>
      </c>
      <c r="T4" s="11">
        <f t="shared" si="0"/>
        <v>1145.19</v>
      </c>
      <c r="U4" s="11">
        <f t="shared" si="0"/>
        <v>3274.19</v>
      </c>
      <c r="V4" s="11">
        <f t="shared" si="0"/>
        <v>491.13</v>
      </c>
      <c r="W4" s="11">
        <f>SUM(W2:W3)</f>
        <v>3765.32</v>
      </c>
    </row>
    <row r="5" spans="1:25" x14ac:dyDescent="0.25">
      <c r="A5" s="12"/>
      <c r="B5" s="12"/>
      <c r="E5"/>
      <c r="G5" s="12"/>
      <c r="M5"/>
      <c r="N5"/>
      <c r="O5" s="12"/>
      <c r="P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E17" sqref="E17:E19"/>
    </sheetView>
  </sheetViews>
  <sheetFormatPr defaultColWidth="9.42578125" defaultRowHeight="15" x14ac:dyDescent="0.25"/>
  <cols>
    <col min="1" max="1" width="7" style="15" bestFit="1" customWidth="1"/>
    <col min="2" max="2" width="10.7109375" style="15" bestFit="1" customWidth="1"/>
    <col min="3" max="3" width="10.28515625" bestFit="1" customWidth="1"/>
    <col min="4" max="4" width="23" bestFit="1" customWidth="1"/>
    <col min="5" max="5" width="17.42578125" bestFit="1" customWidth="1"/>
    <col min="6" max="6" width="10.7109375" bestFit="1" customWidth="1"/>
    <col min="7" max="7" width="8.5703125" style="15" bestFit="1" customWidth="1"/>
    <col min="8" max="9" width="15.5703125" bestFit="1" customWidth="1"/>
    <col min="10" max="10" width="7.42578125" bestFit="1" customWidth="1"/>
    <col min="11" max="11" width="6" bestFit="1" customWidth="1"/>
    <col min="12" max="12" width="8.42578125" bestFit="1" customWidth="1"/>
    <col min="13" max="13" width="8.28515625" bestFit="1" customWidth="1"/>
    <col min="14" max="14" width="8.7109375" style="15" bestFit="1" customWidth="1"/>
    <col min="15" max="15" width="9.28515625" style="15" bestFit="1" customWidth="1"/>
    <col min="16" max="16" width="10.5703125" bestFit="1" customWidth="1"/>
    <col min="17" max="17" width="13.5703125" style="1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5" customFormat="1" x14ac:dyDescent="0.25">
      <c r="A1" s="18" t="s">
        <v>23</v>
      </c>
      <c r="B1" s="18" t="s">
        <v>24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53</v>
      </c>
      <c r="H1" s="18" t="s">
        <v>10</v>
      </c>
      <c r="I1" s="18" t="s">
        <v>11</v>
      </c>
      <c r="J1" s="18" t="s">
        <v>12</v>
      </c>
      <c r="K1" s="18" t="s">
        <v>13</v>
      </c>
      <c r="L1" s="18" t="s">
        <v>14</v>
      </c>
      <c r="M1" s="18" t="s">
        <v>15</v>
      </c>
      <c r="N1" s="18" t="s">
        <v>16</v>
      </c>
      <c r="O1" s="18" t="s">
        <v>54</v>
      </c>
      <c r="P1" s="18" t="s">
        <v>55</v>
      </c>
      <c r="Q1" s="18" t="s">
        <v>17</v>
      </c>
      <c r="R1" s="18" t="s">
        <v>33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9" t="s">
        <v>56</v>
      </c>
      <c r="Y1" s="19" t="s">
        <v>57</v>
      </c>
    </row>
    <row r="2" spans="1:25" x14ac:dyDescent="0.25">
      <c r="A2">
        <v>274154</v>
      </c>
      <c r="B2" s="10">
        <v>44838</v>
      </c>
      <c r="C2">
        <v>3820694</v>
      </c>
      <c r="D2" t="s">
        <v>59</v>
      </c>
      <c r="E2" t="s">
        <v>35</v>
      </c>
      <c r="F2" s="10">
        <v>44832</v>
      </c>
      <c r="G2" s="17"/>
      <c r="H2" t="s">
        <v>26</v>
      </c>
      <c r="I2" t="s">
        <v>28</v>
      </c>
      <c r="J2">
        <v>4</v>
      </c>
      <c r="K2">
        <v>59</v>
      </c>
      <c r="L2">
        <v>129</v>
      </c>
      <c r="M2">
        <v>129</v>
      </c>
      <c r="P2" s="18"/>
      <c r="Q2">
        <v>297.99</v>
      </c>
      <c r="R2" s="15"/>
      <c r="S2">
        <v>10</v>
      </c>
      <c r="T2">
        <v>160.32</v>
      </c>
      <c r="U2">
        <v>468.31</v>
      </c>
      <c r="V2">
        <v>70.25</v>
      </c>
      <c r="W2">
        <v>538.55999999999995</v>
      </c>
    </row>
    <row r="3" spans="1:25" x14ac:dyDescent="0.25">
      <c r="A3">
        <v>275033</v>
      </c>
      <c r="B3" s="10">
        <v>44852</v>
      </c>
      <c r="C3">
        <v>3820692</v>
      </c>
      <c r="D3" s="18" t="s">
        <v>59</v>
      </c>
      <c r="E3" t="s">
        <v>35</v>
      </c>
      <c r="F3" s="10">
        <v>44845</v>
      </c>
      <c r="G3" s="17"/>
      <c r="H3" t="s">
        <v>26</v>
      </c>
      <c r="I3" t="s">
        <v>28</v>
      </c>
      <c r="J3">
        <v>13</v>
      </c>
      <c r="K3">
        <v>263</v>
      </c>
      <c r="L3">
        <v>396</v>
      </c>
      <c r="M3">
        <v>396</v>
      </c>
      <c r="P3" s="18"/>
      <c r="Q3">
        <v>914.76</v>
      </c>
      <c r="R3" s="15"/>
      <c r="S3">
        <v>10</v>
      </c>
      <c r="T3">
        <v>496.71</v>
      </c>
      <c r="U3">
        <v>1421.47</v>
      </c>
      <c r="V3">
        <v>213.22</v>
      </c>
      <c r="W3">
        <v>1634.69</v>
      </c>
    </row>
    <row r="4" spans="1:25" x14ac:dyDescent="0.25">
      <c r="A4">
        <v>274154</v>
      </c>
      <c r="B4" s="10">
        <v>44838</v>
      </c>
      <c r="C4">
        <v>3820695</v>
      </c>
      <c r="D4" s="18" t="s">
        <v>59</v>
      </c>
      <c r="E4" t="s">
        <v>31</v>
      </c>
      <c r="F4" s="10">
        <v>44832</v>
      </c>
      <c r="G4" s="17"/>
      <c r="H4" t="s">
        <v>26</v>
      </c>
      <c r="I4" t="s">
        <v>25</v>
      </c>
      <c r="J4">
        <v>43</v>
      </c>
      <c r="K4">
        <v>871</v>
      </c>
      <c r="L4">
        <v>1247</v>
      </c>
      <c r="M4">
        <v>1247</v>
      </c>
      <c r="P4" s="18"/>
      <c r="Q4">
        <v>2618.6999999999998</v>
      </c>
      <c r="R4" s="15"/>
      <c r="S4">
        <v>10</v>
      </c>
      <c r="T4">
        <v>1408.86</v>
      </c>
      <c r="U4">
        <v>4037.56</v>
      </c>
      <c r="V4">
        <v>605.63</v>
      </c>
      <c r="W4">
        <v>4643.1899999999996</v>
      </c>
    </row>
    <row r="5" spans="1:25" x14ac:dyDescent="0.25">
      <c r="A5">
        <v>275609</v>
      </c>
      <c r="B5" s="10">
        <v>44859</v>
      </c>
      <c r="C5">
        <v>3605946</v>
      </c>
      <c r="D5" t="s">
        <v>31</v>
      </c>
      <c r="E5" t="s">
        <v>60</v>
      </c>
      <c r="F5" s="10">
        <v>44853</v>
      </c>
      <c r="G5" s="17"/>
      <c r="H5" t="s">
        <v>25</v>
      </c>
      <c r="I5" t="s">
        <v>30</v>
      </c>
      <c r="J5">
        <v>3</v>
      </c>
      <c r="K5">
        <v>1956</v>
      </c>
      <c r="L5">
        <v>1010</v>
      </c>
      <c r="M5">
        <v>1956</v>
      </c>
      <c r="P5" s="18"/>
      <c r="Q5">
        <v>4518.3599999999997</v>
      </c>
      <c r="R5" s="15"/>
      <c r="S5">
        <v>10</v>
      </c>
      <c r="T5">
        <v>2453.4699999999998</v>
      </c>
      <c r="U5">
        <v>6981.83</v>
      </c>
      <c r="V5">
        <v>1047.27</v>
      </c>
      <c r="W5">
        <v>8029.1</v>
      </c>
    </row>
    <row r="6" spans="1:25" x14ac:dyDescent="0.25">
      <c r="A6">
        <v>275609</v>
      </c>
      <c r="B6" s="10">
        <v>44859</v>
      </c>
      <c r="C6">
        <v>3765665</v>
      </c>
      <c r="D6" s="18" t="s">
        <v>31</v>
      </c>
      <c r="E6" t="s">
        <v>59</v>
      </c>
      <c r="F6" s="10">
        <v>44853</v>
      </c>
      <c r="G6" s="17"/>
      <c r="H6" t="s">
        <v>25</v>
      </c>
      <c r="I6" t="s">
        <v>26</v>
      </c>
      <c r="J6">
        <v>1</v>
      </c>
      <c r="K6">
        <v>163</v>
      </c>
      <c r="L6">
        <v>118</v>
      </c>
      <c r="M6">
        <v>163</v>
      </c>
      <c r="P6" s="18"/>
      <c r="Q6">
        <v>342.3</v>
      </c>
      <c r="R6" s="15"/>
      <c r="S6">
        <v>10</v>
      </c>
      <c r="T6">
        <v>185.87</v>
      </c>
      <c r="U6">
        <v>538.16999999999996</v>
      </c>
      <c r="V6">
        <v>80.73</v>
      </c>
      <c r="W6">
        <v>618.9</v>
      </c>
    </row>
    <row r="7" spans="1:25" x14ac:dyDescent="0.25">
      <c r="A7">
        <v>275609</v>
      </c>
      <c r="B7" s="10">
        <v>44859</v>
      </c>
      <c r="C7">
        <v>3788742</v>
      </c>
      <c r="D7" s="18" t="s">
        <v>31</v>
      </c>
      <c r="E7" t="s">
        <v>60</v>
      </c>
      <c r="F7" s="10">
        <v>44854</v>
      </c>
      <c r="G7" s="17"/>
      <c r="H7" t="s">
        <v>25</v>
      </c>
      <c r="I7" t="s">
        <v>30</v>
      </c>
      <c r="J7">
        <v>1</v>
      </c>
      <c r="K7">
        <v>476</v>
      </c>
      <c r="L7">
        <v>100</v>
      </c>
      <c r="M7">
        <v>476</v>
      </c>
      <c r="P7" s="18"/>
      <c r="Q7">
        <v>1099.56</v>
      </c>
      <c r="R7" s="15"/>
      <c r="S7">
        <v>10</v>
      </c>
      <c r="T7">
        <v>597.05999999999995</v>
      </c>
      <c r="U7">
        <v>1706.62</v>
      </c>
      <c r="V7">
        <v>255.99</v>
      </c>
      <c r="W7">
        <v>1962.61</v>
      </c>
    </row>
    <row r="8" spans="1:25" x14ac:dyDescent="0.25">
      <c r="A8">
        <v>274454</v>
      </c>
      <c r="B8" s="10">
        <v>44845</v>
      </c>
      <c r="C8">
        <v>3765628</v>
      </c>
      <c r="D8" s="18" t="s">
        <v>31</v>
      </c>
      <c r="E8" t="s">
        <v>35</v>
      </c>
      <c r="F8" s="10">
        <v>44840</v>
      </c>
      <c r="G8" s="17"/>
      <c r="H8" t="s">
        <v>25</v>
      </c>
      <c r="I8" t="s">
        <v>28</v>
      </c>
      <c r="J8">
        <v>3</v>
      </c>
      <c r="K8">
        <v>662</v>
      </c>
      <c r="L8">
        <v>329</v>
      </c>
      <c r="M8">
        <v>662</v>
      </c>
      <c r="P8" s="18"/>
      <c r="Q8">
        <v>867.22</v>
      </c>
      <c r="R8" s="15"/>
      <c r="S8">
        <v>10</v>
      </c>
      <c r="T8">
        <v>470.9</v>
      </c>
      <c r="U8">
        <v>1348.12</v>
      </c>
      <c r="V8">
        <v>202.22</v>
      </c>
      <c r="W8">
        <v>1550.34</v>
      </c>
    </row>
    <row r="9" spans="1:25" x14ac:dyDescent="0.25">
      <c r="A9">
        <v>274454</v>
      </c>
      <c r="B9" s="10">
        <v>44845</v>
      </c>
      <c r="C9">
        <v>3820699</v>
      </c>
      <c r="D9" s="18" t="s">
        <v>59</v>
      </c>
      <c r="E9" s="18" t="s">
        <v>31</v>
      </c>
      <c r="F9" s="10">
        <v>44834</v>
      </c>
      <c r="G9" s="17"/>
      <c r="H9" t="s">
        <v>26</v>
      </c>
      <c r="I9" t="s">
        <v>25</v>
      </c>
      <c r="J9">
        <v>7</v>
      </c>
      <c r="K9">
        <v>142</v>
      </c>
      <c r="L9">
        <v>284</v>
      </c>
      <c r="M9">
        <v>284</v>
      </c>
      <c r="P9" s="18"/>
      <c r="Q9">
        <v>596.4</v>
      </c>
      <c r="R9" s="15"/>
      <c r="S9">
        <v>10</v>
      </c>
      <c r="T9">
        <v>320.86</v>
      </c>
      <c r="U9">
        <v>927.26</v>
      </c>
      <c r="V9">
        <v>139.09</v>
      </c>
      <c r="W9">
        <v>1066.3499999999999</v>
      </c>
    </row>
    <row r="10" spans="1:25" x14ac:dyDescent="0.25">
      <c r="A10">
        <v>275609</v>
      </c>
      <c r="B10" s="10">
        <v>44859</v>
      </c>
      <c r="C10">
        <v>3765663</v>
      </c>
      <c r="D10" s="18" t="s">
        <v>31</v>
      </c>
      <c r="E10" t="s">
        <v>35</v>
      </c>
      <c r="F10" s="10">
        <v>44855</v>
      </c>
      <c r="G10" s="17"/>
      <c r="H10" t="s">
        <v>25</v>
      </c>
      <c r="I10" t="s">
        <v>28</v>
      </c>
      <c r="J10">
        <v>2</v>
      </c>
      <c r="K10">
        <v>568</v>
      </c>
      <c r="L10">
        <v>487</v>
      </c>
      <c r="M10">
        <v>568</v>
      </c>
      <c r="P10" s="18"/>
      <c r="Q10">
        <v>744.08</v>
      </c>
      <c r="R10" s="15"/>
      <c r="S10">
        <v>10</v>
      </c>
      <c r="T10">
        <v>404.04</v>
      </c>
      <c r="U10">
        <v>1158.1199999999999</v>
      </c>
      <c r="V10">
        <v>173.72</v>
      </c>
      <c r="W10">
        <v>1331.84</v>
      </c>
    </row>
    <row r="11" spans="1:25" x14ac:dyDescent="0.25">
      <c r="A11">
        <v>275033</v>
      </c>
      <c r="B11" s="10">
        <v>44852</v>
      </c>
      <c r="C11">
        <v>3820700</v>
      </c>
      <c r="D11" s="18" t="s">
        <v>59</v>
      </c>
      <c r="E11" s="18" t="s">
        <v>31</v>
      </c>
      <c r="F11" s="10">
        <v>44846</v>
      </c>
      <c r="G11" s="17"/>
      <c r="H11" t="s">
        <v>26</v>
      </c>
      <c r="I11" t="s">
        <v>25</v>
      </c>
      <c r="J11">
        <v>4</v>
      </c>
      <c r="K11">
        <v>76</v>
      </c>
      <c r="L11">
        <v>101</v>
      </c>
      <c r="M11">
        <v>101</v>
      </c>
      <c r="P11" s="18"/>
      <c r="Q11">
        <v>212.1</v>
      </c>
      <c r="R11" s="15"/>
      <c r="S11">
        <v>10</v>
      </c>
      <c r="T11">
        <v>115.17</v>
      </c>
      <c r="U11">
        <v>337.27</v>
      </c>
      <c r="V11">
        <v>50.59</v>
      </c>
      <c r="W11">
        <v>387.86</v>
      </c>
    </row>
    <row r="12" spans="1:25" x14ac:dyDescent="0.25">
      <c r="A12">
        <v>275033</v>
      </c>
      <c r="B12" s="10">
        <v>44852</v>
      </c>
      <c r="C12">
        <v>3765630</v>
      </c>
      <c r="D12" s="18" t="s">
        <v>31</v>
      </c>
      <c r="E12" t="s">
        <v>59</v>
      </c>
      <c r="F12" s="10">
        <v>44848</v>
      </c>
      <c r="G12" s="17"/>
      <c r="H12" t="s">
        <v>25</v>
      </c>
      <c r="I12" t="s">
        <v>26</v>
      </c>
      <c r="J12">
        <v>3</v>
      </c>
      <c r="K12">
        <v>708</v>
      </c>
      <c r="L12">
        <v>1073</v>
      </c>
      <c r="M12">
        <v>1073</v>
      </c>
      <c r="P12" s="18"/>
      <c r="Q12">
        <v>2253.3000000000002</v>
      </c>
      <c r="R12" s="15"/>
      <c r="S12">
        <v>10</v>
      </c>
      <c r="T12">
        <v>1223.54</v>
      </c>
      <c r="U12">
        <v>3486.84</v>
      </c>
      <c r="V12">
        <v>523.03</v>
      </c>
      <c r="W12">
        <v>4009.87</v>
      </c>
    </row>
    <row r="13" spans="1:25" x14ac:dyDescent="0.25">
      <c r="A13">
        <v>274154</v>
      </c>
      <c r="B13" s="10">
        <v>44838</v>
      </c>
      <c r="C13">
        <v>3765627</v>
      </c>
      <c r="D13" s="18" t="s">
        <v>31</v>
      </c>
      <c r="E13" s="18" t="s">
        <v>59</v>
      </c>
      <c r="F13" s="10">
        <v>44834</v>
      </c>
      <c r="G13" s="17"/>
      <c r="H13" t="s">
        <v>25</v>
      </c>
      <c r="I13" t="s">
        <v>26</v>
      </c>
      <c r="J13">
        <v>3</v>
      </c>
      <c r="K13">
        <v>839</v>
      </c>
      <c r="L13">
        <v>962</v>
      </c>
      <c r="M13">
        <v>962</v>
      </c>
      <c r="P13" s="18"/>
      <c r="Q13">
        <v>2020.2</v>
      </c>
      <c r="R13" s="15"/>
      <c r="S13">
        <v>10</v>
      </c>
      <c r="T13">
        <v>1086.8699999999999</v>
      </c>
      <c r="U13">
        <v>3117.07</v>
      </c>
      <c r="V13">
        <v>467.56</v>
      </c>
      <c r="W13">
        <v>3584.63</v>
      </c>
    </row>
    <row r="14" spans="1:25" x14ac:dyDescent="0.25">
      <c r="A14">
        <v>275609</v>
      </c>
      <c r="B14" s="10">
        <v>44859</v>
      </c>
      <c r="C14">
        <v>3820690</v>
      </c>
      <c r="D14" s="18" t="s">
        <v>59</v>
      </c>
      <c r="E14" s="18" t="s">
        <v>31</v>
      </c>
      <c r="F14" s="10">
        <v>44853</v>
      </c>
      <c r="G14" s="17"/>
      <c r="H14" t="s">
        <v>26</v>
      </c>
      <c r="I14" t="s">
        <v>25</v>
      </c>
      <c r="J14">
        <v>15</v>
      </c>
      <c r="K14">
        <v>304</v>
      </c>
      <c r="L14">
        <v>468</v>
      </c>
      <c r="M14">
        <v>468</v>
      </c>
      <c r="P14" s="18"/>
      <c r="Q14">
        <v>982.8</v>
      </c>
      <c r="R14" s="15"/>
      <c r="S14">
        <v>10</v>
      </c>
      <c r="T14">
        <v>533.66</v>
      </c>
      <c r="U14">
        <v>1526.46</v>
      </c>
      <c r="V14">
        <v>228.97</v>
      </c>
      <c r="W14">
        <v>1755.43</v>
      </c>
    </row>
    <row r="15" spans="1:25" x14ac:dyDescent="0.25">
      <c r="A15">
        <v>275033</v>
      </c>
      <c r="B15" s="10">
        <v>44852</v>
      </c>
      <c r="C15">
        <v>3788972</v>
      </c>
      <c r="D15" s="18" t="s">
        <v>31</v>
      </c>
      <c r="E15" s="18" t="s">
        <v>31</v>
      </c>
      <c r="F15" s="10">
        <v>44846</v>
      </c>
      <c r="G15" s="17"/>
      <c r="H15" t="s">
        <v>25</v>
      </c>
      <c r="I15" t="s">
        <v>26</v>
      </c>
      <c r="J15">
        <v>5</v>
      </c>
      <c r="K15">
        <v>54</v>
      </c>
      <c r="L15">
        <v>310</v>
      </c>
      <c r="M15">
        <v>310</v>
      </c>
      <c r="P15" s="18"/>
      <c r="Q15">
        <v>651</v>
      </c>
      <c r="R15" s="15"/>
      <c r="S15">
        <v>10</v>
      </c>
      <c r="T15">
        <v>353.49</v>
      </c>
      <c r="U15">
        <v>1014.49</v>
      </c>
      <c r="V15">
        <v>152.16999999999999</v>
      </c>
      <c r="W15">
        <v>1166.6600000000001</v>
      </c>
    </row>
    <row r="16" spans="1:25" x14ac:dyDescent="0.25">
      <c r="A16">
        <v>274154</v>
      </c>
      <c r="B16" s="10">
        <v>44838</v>
      </c>
      <c r="C16">
        <v>3765623</v>
      </c>
      <c r="D16" s="18" t="s">
        <v>31</v>
      </c>
      <c r="E16" t="s">
        <v>35</v>
      </c>
      <c r="F16" s="10">
        <v>44830</v>
      </c>
      <c r="G16" s="17"/>
      <c r="H16" t="s">
        <v>25</v>
      </c>
      <c r="I16" t="s">
        <v>28</v>
      </c>
      <c r="J16">
        <v>2</v>
      </c>
      <c r="K16">
        <v>528</v>
      </c>
      <c r="L16">
        <v>544</v>
      </c>
      <c r="M16">
        <v>544</v>
      </c>
      <c r="P16" s="18"/>
      <c r="Q16">
        <v>712.64</v>
      </c>
      <c r="R16" s="15"/>
      <c r="S16">
        <v>10</v>
      </c>
      <c r="T16">
        <v>383.4</v>
      </c>
      <c r="U16">
        <v>1106.04</v>
      </c>
      <c r="V16">
        <v>165.91</v>
      </c>
      <c r="W16">
        <v>1271.95</v>
      </c>
    </row>
    <row r="17" spans="1:23" x14ac:dyDescent="0.25">
      <c r="A17">
        <v>274747</v>
      </c>
      <c r="B17" s="10">
        <v>44848</v>
      </c>
      <c r="C17">
        <v>3765629</v>
      </c>
      <c r="D17" s="18" t="s">
        <v>31</v>
      </c>
      <c r="E17" t="s">
        <v>59</v>
      </c>
      <c r="F17" s="10">
        <v>44841</v>
      </c>
      <c r="G17" s="17"/>
      <c r="H17" t="s">
        <v>25</v>
      </c>
      <c r="I17" t="s">
        <v>26</v>
      </c>
      <c r="J17">
        <v>4</v>
      </c>
      <c r="K17">
        <v>1307</v>
      </c>
      <c r="L17">
        <v>1477</v>
      </c>
      <c r="M17">
        <v>1477</v>
      </c>
      <c r="P17" s="18"/>
      <c r="Q17">
        <v>3101.7</v>
      </c>
      <c r="R17" s="15"/>
      <c r="S17">
        <v>10</v>
      </c>
      <c r="T17">
        <v>1684.22</v>
      </c>
      <c r="U17">
        <v>4795.92</v>
      </c>
      <c r="V17">
        <v>719.39</v>
      </c>
      <c r="W17">
        <v>5515.31</v>
      </c>
    </row>
    <row r="18" spans="1:23" x14ac:dyDescent="0.25">
      <c r="A18">
        <v>274154</v>
      </c>
      <c r="B18" s="10">
        <v>44838</v>
      </c>
      <c r="C18">
        <v>3765622</v>
      </c>
      <c r="D18" s="18" t="s">
        <v>31</v>
      </c>
      <c r="E18" s="18" t="s">
        <v>59</v>
      </c>
      <c r="F18" s="10">
        <v>44830</v>
      </c>
      <c r="G18" s="17"/>
      <c r="H18" t="s">
        <v>25</v>
      </c>
      <c r="I18" t="s">
        <v>26</v>
      </c>
      <c r="J18">
        <v>4</v>
      </c>
      <c r="K18">
        <v>16</v>
      </c>
      <c r="L18">
        <v>38</v>
      </c>
      <c r="M18">
        <v>38</v>
      </c>
      <c r="P18" s="18"/>
      <c r="Q18">
        <v>165</v>
      </c>
      <c r="R18" s="15"/>
      <c r="S18">
        <v>10</v>
      </c>
      <c r="T18">
        <v>88.77</v>
      </c>
      <c r="U18">
        <v>263.77</v>
      </c>
      <c r="V18">
        <v>39.57</v>
      </c>
      <c r="W18">
        <v>303.33999999999997</v>
      </c>
    </row>
    <row r="19" spans="1:23" x14ac:dyDescent="0.25">
      <c r="A19">
        <v>275609</v>
      </c>
      <c r="B19" s="10">
        <v>44859</v>
      </c>
      <c r="C19">
        <v>3765664</v>
      </c>
      <c r="D19" s="18" t="s">
        <v>31</v>
      </c>
      <c r="E19" s="18" t="s">
        <v>59</v>
      </c>
      <c r="F19" s="10">
        <v>44855</v>
      </c>
      <c r="G19" s="17"/>
      <c r="H19" t="s">
        <v>25</v>
      </c>
      <c r="I19" t="s">
        <v>26</v>
      </c>
      <c r="J19">
        <v>4</v>
      </c>
      <c r="K19">
        <v>1388</v>
      </c>
      <c r="L19">
        <v>1639</v>
      </c>
      <c r="M19">
        <v>1639</v>
      </c>
      <c r="P19" s="18"/>
      <c r="Q19">
        <v>3441.9</v>
      </c>
      <c r="R19" s="15"/>
      <c r="S19">
        <v>10</v>
      </c>
      <c r="T19">
        <v>1868.95</v>
      </c>
      <c r="U19">
        <v>5320.85</v>
      </c>
      <c r="V19">
        <v>798.13</v>
      </c>
      <c r="W19">
        <v>6118.98</v>
      </c>
    </row>
    <row r="20" spans="1:23" ht="15.75" thickBot="1" x14ac:dyDescent="0.3">
      <c r="A20"/>
      <c r="B20"/>
      <c r="J20" s="11">
        <f t="shared" ref="J20:V20" si="0">SUM(J2:J19)</f>
        <v>121</v>
      </c>
      <c r="K20" s="11">
        <f t="shared" si="0"/>
        <v>10380</v>
      </c>
      <c r="L20" s="11">
        <f t="shared" si="0"/>
        <v>10712</v>
      </c>
      <c r="M20" s="11">
        <f t="shared" si="0"/>
        <v>12493</v>
      </c>
      <c r="N20" s="11"/>
      <c r="O20" s="11"/>
      <c r="P20" s="11"/>
      <c r="Q20" s="11">
        <f t="shared" si="0"/>
        <v>25540.01</v>
      </c>
      <c r="R20" s="11"/>
      <c r="S20" s="11">
        <f t="shared" si="0"/>
        <v>180</v>
      </c>
      <c r="T20" s="11">
        <f t="shared" si="0"/>
        <v>13836.159999999998</v>
      </c>
      <c r="U20" s="11">
        <f t="shared" si="0"/>
        <v>39556.169999999991</v>
      </c>
      <c r="V20" s="11">
        <f t="shared" si="0"/>
        <v>5933.44</v>
      </c>
      <c r="W20" s="11">
        <f>SUM(W2:W19)</f>
        <v>45489.609999999986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I1" workbookViewId="0">
      <selection activeCell="A2" sqref="A2:XFD2"/>
    </sheetView>
  </sheetViews>
  <sheetFormatPr defaultColWidth="9" defaultRowHeight="15" x14ac:dyDescent="0.25"/>
  <cols>
    <col min="1" max="1" width="7" style="18" bestFit="1" customWidth="1"/>
    <col min="2" max="2" width="10.7109375" style="18" bestFit="1" customWidth="1"/>
    <col min="3" max="3" width="10.28515625" bestFit="1" customWidth="1"/>
    <col min="4" max="4" width="14.140625" bestFit="1" customWidth="1"/>
    <col min="5" max="5" width="24.140625" bestFit="1" customWidth="1"/>
    <col min="6" max="6" width="10.7109375" bestFit="1" customWidth="1"/>
    <col min="7" max="7" width="8.5703125" style="18" bestFit="1" customWidth="1"/>
    <col min="8" max="8" width="15.42578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8" bestFit="1" customWidth="1"/>
    <col min="16" max="16" width="10.5703125" style="18" bestFit="1" customWidth="1"/>
    <col min="17" max="17" width="13.5703125" bestFit="1" customWidth="1"/>
    <col min="18" max="18" width="10.42578125" style="18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21" t="s">
        <v>23</v>
      </c>
      <c r="B1" s="21" t="s">
        <v>24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53</v>
      </c>
      <c r="H1" s="21" t="s">
        <v>10</v>
      </c>
      <c r="I1" s="21" t="s">
        <v>11</v>
      </c>
      <c r="J1" s="21" t="s">
        <v>12</v>
      </c>
      <c r="K1" s="21" t="s">
        <v>13</v>
      </c>
      <c r="L1" s="21" t="s">
        <v>14</v>
      </c>
      <c r="M1" s="21" t="s">
        <v>15</v>
      </c>
      <c r="N1" s="21" t="s">
        <v>16</v>
      </c>
      <c r="O1" s="21" t="s">
        <v>54</v>
      </c>
      <c r="P1" s="21" t="s">
        <v>55</v>
      </c>
      <c r="Q1" s="21" t="s">
        <v>17</v>
      </c>
      <c r="R1" s="21" t="s">
        <v>33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2" t="s">
        <v>56</v>
      </c>
      <c r="Y1" s="22" t="s">
        <v>57</v>
      </c>
    </row>
    <row r="2" spans="1:25" x14ac:dyDescent="0.25">
      <c r="A2">
        <v>274748</v>
      </c>
      <c r="B2" s="10">
        <v>44848</v>
      </c>
      <c r="C2">
        <v>3820693</v>
      </c>
      <c r="D2" t="s">
        <v>32</v>
      </c>
      <c r="E2" t="s">
        <v>37</v>
      </c>
      <c r="F2" s="10">
        <v>44845</v>
      </c>
      <c r="G2" s="20"/>
      <c r="H2" t="s">
        <v>26</v>
      </c>
      <c r="I2" t="s">
        <v>30</v>
      </c>
      <c r="J2" t="s">
        <v>27</v>
      </c>
      <c r="K2">
        <v>11</v>
      </c>
      <c r="L2">
        <v>223</v>
      </c>
      <c r="M2">
        <v>319</v>
      </c>
      <c r="N2">
        <v>319</v>
      </c>
      <c r="Q2">
        <v>653.95000000000005</v>
      </c>
      <c r="S2">
        <v>10</v>
      </c>
      <c r="T2">
        <v>355.09</v>
      </c>
      <c r="U2">
        <v>1019.04</v>
      </c>
      <c r="V2">
        <v>152.86000000000001</v>
      </c>
      <c r="W2">
        <v>1171.9000000000001</v>
      </c>
    </row>
    <row r="3" spans="1:25" x14ac:dyDescent="0.25">
      <c r="A3">
        <v>275610</v>
      </c>
      <c r="B3" s="10">
        <v>44859</v>
      </c>
      <c r="C3">
        <v>3820687</v>
      </c>
      <c r="D3" t="s">
        <v>43</v>
      </c>
      <c r="E3" t="s">
        <v>37</v>
      </c>
      <c r="F3" s="10">
        <v>44855</v>
      </c>
      <c r="G3" s="20"/>
      <c r="H3" t="s">
        <v>26</v>
      </c>
      <c r="I3" t="s">
        <v>30</v>
      </c>
      <c r="J3" t="s">
        <v>27</v>
      </c>
      <c r="K3">
        <v>5</v>
      </c>
      <c r="L3">
        <v>101</v>
      </c>
      <c r="M3">
        <v>97</v>
      </c>
      <c r="N3">
        <v>101</v>
      </c>
      <c r="Q3">
        <v>207.05</v>
      </c>
      <c r="S3">
        <v>10</v>
      </c>
      <c r="T3">
        <v>112.43</v>
      </c>
      <c r="U3">
        <v>329.48</v>
      </c>
      <c r="V3">
        <v>49.42</v>
      </c>
      <c r="W3">
        <v>378.9</v>
      </c>
    </row>
    <row r="4" spans="1:25" x14ac:dyDescent="0.25">
      <c r="A4">
        <v>274455</v>
      </c>
      <c r="B4" s="10">
        <v>44845</v>
      </c>
      <c r="C4">
        <v>2861628</v>
      </c>
      <c r="D4" t="s">
        <v>51</v>
      </c>
      <c r="E4" t="s">
        <v>31</v>
      </c>
      <c r="F4" s="10">
        <v>44837</v>
      </c>
      <c r="G4" s="20"/>
      <c r="H4" t="s">
        <v>30</v>
      </c>
      <c r="I4" t="s">
        <v>26</v>
      </c>
      <c r="J4" t="s">
        <v>27</v>
      </c>
      <c r="K4">
        <v>19</v>
      </c>
      <c r="L4">
        <v>547</v>
      </c>
      <c r="M4">
        <v>486</v>
      </c>
      <c r="N4">
        <v>547</v>
      </c>
      <c r="Q4">
        <v>1121.3499999999999</v>
      </c>
      <c r="S4">
        <v>10</v>
      </c>
      <c r="T4">
        <v>603.29</v>
      </c>
      <c r="U4">
        <v>1734.64</v>
      </c>
      <c r="V4">
        <v>260.2</v>
      </c>
      <c r="W4">
        <v>1994.84</v>
      </c>
    </row>
    <row r="5" spans="1:25" x14ac:dyDescent="0.25">
      <c r="A5">
        <v>275849</v>
      </c>
      <c r="B5" s="10">
        <v>44859</v>
      </c>
      <c r="C5">
        <v>2861621</v>
      </c>
      <c r="D5" t="s">
        <v>44</v>
      </c>
      <c r="E5" t="s">
        <v>31</v>
      </c>
      <c r="F5" s="10">
        <v>44830</v>
      </c>
      <c r="G5" s="20"/>
      <c r="H5" t="s">
        <v>30</v>
      </c>
      <c r="I5" t="s">
        <v>26</v>
      </c>
      <c r="J5" t="s">
        <v>27</v>
      </c>
      <c r="K5">
        <v>22</v>
      </c>
      <c r="L5">
        <v>634</v>
      </c>
      <c r="M5">
        <v>565</v>
      </c>
      <c r="N5">
        <v>634</v>
      </c>
      <c r="Q5">
        <v>1299.7</v>
      </c>
      <c r="S5">
        <v>10</v>
      </c>
      <c r="T5">
        <v>699.24</v>
      </c>
      <c r="U5">
        <v>2008.94</v>
      </c>
      <c r="V5">
        <v>301.33999999999997</v>
      </c>
      <c r="W5">
        <v>2310.2800000000002</v>
      </c>
    </row>
    <row r="6" spans="1:25" x14ac:dyDescent="0.25">
      <c r="A6">
        <v>275610</v>
      </c>
      <c r="B6" s="10">
        <v>44859</v>
      </c>
      <c r="C6">
        <v>3820688</v>
      </c>
      <c r="D6" t="s">
        <v>32</v>
      </c>
      <c r="E6" t="s">
        <v>37</v>
      </c>
      <c r="F6" s="10">
        <v>44854</v>
      </c>
      <c r="G6" s="20"/>
      <c r="H6" t="s">
        <v>26</v>
      </c>
      <c r="I6" t="s">
        <v>30</v>
      </c>
      <c r="J6" t="s">
        <v>27</v>
      </c>
      <c r="K6">
        <v>6</v>
      </c>
      <c r="L6">
        <v>113</v>
      </c>
      <c r="M6">
        <v>191</v>
      </c>
      <c r="N6">
        <v>191</v>
      </c>
      <c r="Q6">
        <v>391.55</v>
      </c>
      <c r="S6">
        <v>10</v>
      </c>
      <c r="T6">
        <v>212.61</v>
      </c>
      <c r="U6">
        <v>614.16</v>
      </c>
      <c r="V6">
        <v>92.12</v>
      </c>
      <c r="W6">
        <v>706.28</v>
      </c>
    </row>
    <row r="7" spans="1:25" x14ac:dyDescent="0.25">
      <c r="A7">
        <v>275307</v>
      </c>
      <c r="B7" s="10">
        <v>44855</v>
      </c>
      <c r="C7">
        <v>3820691</v>
      </c>
      <c r="D7" t="s">
        <v>32</v>
      </c>
      <c r="E7" t="s">
        <v>37</v>
      </c>
      <c r="F7" s="10">
        <v>44848</v>
      </c>
      <c r="G7" s="20"/>
      <c r="H7" t="s">
        <v>26</v>
      </c>
      <c r="I7" t="s">
        <v>30</v>
      </c>
      <c r="J7" t="s">
        <v>27</v>
      </c>
      <c r="K7">
        <v>5</v>
      </c>
      <c r="L7">
        <v>91</v>
      </c>
      <c r="M7">
        <v>87</v>
      </c>
      <c r="N7">
        <v>91</v>
      </c>
      <c r="Q7">
        <v>186.55</v>
      </c>
      <c r="S7">
        <v>10</v>
      </c>
      <c r="T7">
        <v>101.3</v>
      </c>
      <c r="U7">
        <v>297.85000000000002</v>
      </c>
      <c r="V7">
        <v>44.68</v>
      </c>
      <c r="W7">
        <v>342.53</v>
      </c>
    </row>
    <row r="8" spans="1:25" x14ac:dyDescent="0.25">
      <c r="A8">
        <v>275610</v>
      </c>
      <c r="B8" s="10">
        <v>44859</v>
      </c>
      <c r="C8">
        <v>3820689</v>
      </c>
      <c r="D8" t="s">
        <v>32</v>
      </c>
      <c r="E8" t="s">
        <v>52</v>
      </c>
      <c r="F8" s="10">
        <v>44853</v>
      </c>
      <c r="G8" s="20"/>
      <c r="H8" t="s">
        <v>26</v>
      </c>
      <c r="I8" t="s">
        <v>25</v>
      </c>
      <c r="J8" t="s">
        <v>27</v>
      </c>
      <c r="K8">
        <v>3</v>
      </c>
      <c r="L8">
        <v>61</v>
      </c>
      <c r="M8">
        <v>51</v>
      </c>
      <c r="N8">
        <v>61</v>
      </c>
      <c r="Q8">
        <v>165</v>
      </c>
      <c r="S8">
        <v>10</v>
      </c>
      <c r="T8">
        <v>89.6</v>
      </c>
      <c r="U8">
        <v>264.60000000000002</v>
      </c>
      <c r="V8">
        <v>39.69</v>
      </c>
      <c r="W8">
        <v>304.29000000000002</v>
      </c>
    </row>
    <row r="9" spans="1:25" ht="15.75" thickBot="1" x14ac:dyDescent="0.3">
      <c r="K9" s="11">
        <f t="shared" ref="K9:V9" si="0">SUM(K2:K8)</f>
        <v>71</v>
      </c>
      <c r="L9" s="11">
        <f t="shared" si="0"/>
        <v>1770</v>
      </c>
      <c r="M9" s="11">
        <f t="shared" si="0"/>
        <v>1796</v>
      </c>
      <c r="N9" s="11">
        <f t="shared" si="0"/>
        <v>1944</v>
      </c>
      <c r="O9" s="11"/>
      <c r="P9" s="11"/>
      <c r="Q9" s="11">
        <f t="shared" si="0"/>
        <v>4025.1500000000005</v>
      </c>
      <c r="R9" s="11"/>
      <c r="S9" s="11">
        <f t="shared" si="0"/>
        <v>70</v>
      </c>
      <c r="T9" s="11">
        <f t="shared" si="0"/>
        <v>2173.56</v>
      </c>
      <c r="U9" s="11">
        <f t="shared" si="0"/>
        <v>6268.7100000000009</v>
      </c>
      <c r="V9" s="11">
        <f t="shared" si="0"/>
        <v>940.31</v>
      </c>
      <c r="W9" s="11">
        <f>SUM(W2:W8)</f>
        <v>7209.0199999999995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2022-11-04T21:10:38Z</dcterms:modified>
</cp:coreProperties>
</file>