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MAA001 Inv00303280" sheetId="1" r:id="rId1"/>
  </sheets>
  <calcPr calcId="145621"/>
</workbook>
</file>

<file path=xl/calcChain.xml><?xml version="1.0" encoding="utf-8"?>
<calcChain xmlns="http://schemas.openxmlformats.org/spreadsheetml/2006/main">
  <c r="Z14" i="1" l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O14" i="1"/>
  <c r="AQ14" i="1"/>
  <c r="AR14" i="1"/>
  <c r="Y14" i="1"/>
  <c r="AN7" i="1"/>
  <c r="AP7" i="1"/>
  <c r="AN8" i="1"/>
  <c r="AP8" i="1"/>
  <c r="AN9" i="1"/>
  <c r="AP9" i="1"/>
  <c r="AN10" i="1"/>
  <c r="AP10" i="1"/>
  <c r="AN11" i="1"/>
  <c r="AP11" i="1"/>
  <c r="AN12" i="1"/>
  <c r="AP12" i="1"/>
  <c r="AN6" i="1"/>
  <c r="AP6" i="1" s="1"/>
  <c r="AN5" i="1"/>
  <c r="AP5" i="1" s="1"/>
  <c r="AN4" i="1"/>
  <c r="AP4" i="1" s="1"/>
  <c r="AN3" i="1"/>
  <c r="AP3" i="1" s="1"/>
  <c r="AN2" i="1"/>
  <c r="AN14" i="1" l="1"/>
  <c r="AP2" i="1"/>
  <c r="AP14" i="1" s="1"/>
</calcChain>
</file>

<file path=xl/sharedStrings.xml><?xml version="1.0" encoding="utf-8"?>
<sst xmlns="http://schemas.openxmlformats.org/spreadsheetml/2006/main" count="188" uniqueCount="70">
  <si>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</si>
  <si>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</si>
  <si>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</si>
  <si>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</si>
  <si>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</si>
  <si>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</si>
  <si>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</si>
  <si>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</si>
  <si>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</si>
  <si>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</si>
  <si>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</si>
  <si>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</si>
  <si>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</si>
  <si>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</si>
  <si>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</si>
  <si>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</si>
  <si>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</si>
  <si>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</si>
  <si>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</si>
  <si>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</si>
  <si>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</si>
  <si>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</si>
  <si>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</si>
  <si>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</si>
  <si>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</si>
  <si>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</si>
  <si>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</si>
  <si>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</si>
  <si>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</si>
  <si>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</si>
  <si>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</si>
  <si>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</si>
  <si>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</si>
  <si>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</si>
  <si>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</si>
  <si>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</si>
  <si>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</si>
  <si>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</si>
  <si>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</si>
  <si>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</si>
  <si>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</si>
  <si>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</si>
  <si>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</si>
  <si>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</si>
  <si>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</si>
  <si>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</si>
  <si>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</si>
  <si>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Road Freight</t>
  </si>
  <si>
    <t>CAPE TOWN</t>
  </si>
  <si>
    <t>No</t>
  </si>
  <si>
    <t>JOHANNESBURG</t>
  </si>
  <si>
    <t>ATM SOLUTIONS PLZ</t>
  </si>
  <si>
    <t>PORT ELIZABETH</t>
  </si>
  <si>
    <t>TOTALS :</t>
  </si>
  <si>
    <t>3918790</t>
  </si>
  <si>
    <t>3939708</t>
  </si>
  <si>
    <t>3939709</t>
  </si>
  <si>
    <t>3939710</t>
  </si>
  <si>
    <t>3979485</t>
  </si>
  <si>
    <t>3979500</t>
  </si>
  <si>
    <t>3980288</t>
  </si>
  <si>
    <t>3980289</t>
  </si>
  <si>
    <t>3980303</t>
  </si>
  <si>
    <t>3980306</t>
  </si>
  <si>
    <t>3981135</t>
  </si>
  <si>
    <t>ATM SOLUTIONS BFN</t>
  </si>
  <si>
    <t>ATM SOLUTIONS DBN</t>
  </si>
  <si>
    <t>WORCESTER SHOP</t>
  </si>
  <si>
    <t>BLOEMFONTEIN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</si>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</sst>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2" style="1" bestFit="1" customWidth="1"/>
    <col min="3" max="3" width="9.5703125" bestFit="1" customWidth="1"/>
    <col min="4" max="4" width="33.140625" bestFit="1" customWidth="1"/>
    <col min="6" max="6" width="12.5703125" bestFit="1" customWidth="1"/>
    <col min="7" max="7" width="9.855468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3" width="20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9" style="2" bestFit="1" customWidth="1"/>
    <col min="35" max="35" width="8" style="2" bestFit="1" customWidth="1"/>
    <col min="36" max="36" width="8.5703125" style="2" bestFit="1" customWidth="1"/>
    <col min="37" max="37" width="7.85546875" style="2" bestFit="1" customWidth="1"/>
    <col min="38" max="38" width="10" style="2" bestFit="1" customWidth="1"/>
    <col min="39" max="39" width="6.140625" style="2" bestFit="1" customWidth="1"/>
    <col min="40" max="40" width="9" style="2" bestFit="1" customWidth="1"/>
    <col min="41" max="41" width="8" style="2" bestFit="1" customWidth="1"/>
    <col min="42" max="42" width="9" style="2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t="s">
        <v>42</v>
      </c>
      <c r="AR1" t="s">
        <v>43</v>
      </c>
    </row>
    <row r="2" spans="1:44" x14ac:dyDescent="0.25">
      <c r="A2">
        <v>303280</v>
      </c>
      <c r="B2" s="1">
        <v>45330</v>
      </c>
      <c r="C2" t="s">
        <v>44</v>
      </c>
      <c r="D2" t="s">
        <v>45</v>
      </c>
      <c r="E2" s="3" t="s">
        <v>54</v>
      </c>
      <c r="F2" s="1">
        <v>45330</v>
      </c>
      <c r="G2" s="1">
        <v>45317</v>
      </c>
      <c r="H2" s="1"/>
      <c r="L2" t="s">
        <v>65</v>
      </c>
      <c r="M2" t="s">
        <v>46</v>
      </c>
      <c r="R2" t="s">
        <v>47</v>
      </c>
      <c r="S2" t="s">
        <v>68</v>
      </c>
      <c r="T2" t="s">
        <v>48</v>
      </c>
      <c r="U2" t="s">
        <v>49</v>
      </c>
      <c r="V2" t="s">
        <v>50</v>
      </c>
      <c r="W2" t="s">
        <v>50</v>
      </c>
      <c r="X2" t="s">
        <v>49</v>
      </c>
      <c r="Y2">
        <v>2</v>
      </c>
      <c r="Z2">
        <v>533</v>
      </c>
      <c r="AA2">
        <v>533</v>
      </c>
      <c r="AB2">
        <v>533</v>
      </c>
      <c r="AC2" t="s">
        <v>49</v>
      </c>
      <c r="AD2">
        <v>0</v>
      </c>
      <c r="AE2">
        <v>0</v>
      </c>
      <c r="AF2">
        <v>0</v>
      </c>
      <c r="AG2">
        <v>0</v>
      </c>
      <c r="AH2" s="2">
        <v>1199.25</v>
      </c>
      <c r="AI2" s="2">
        <v>521.66999999999996</v>
      </c>
      <c r="AJ2" s="2">
        <v>10</v>
      </c>
      <c r="AK2" s="2">
        <v>0</v>
      </c>
      <c r="AL2" s="2">
        <v>0</v>
      </c>
      <c r="AM2" s="2">
        <v>0</v>
      </c>
      <c r="AN2" s="2">
        <f>SUM(AF2:AM2)</f>
        <v>1730.92</v>
      </c>
      <c r="AO2" s="2">
        <v>259.64</v>
      </c>
      <c r="AP2" s="2">
        <f>SUM(AN2:AO2)</f>
        <v>1990.56</v>
      </c>
      <c r="AQ2">
        <v>0</v>
      </c>
      <c r="AR2">
        <v>0</v>
      </c>
    </row>
    <row r="3" spans="1:44" x14ac:dyDescent="0.25">
      <c r="A3">
        <v>303280</v>
      </c>
      <c r="B3" s="1">
        <v>45330</v>
      </c>
      <c r="C3" t="s">
        <v>44</v>
      </c>
      <c r="D3" t="s">
        <v>45</v>
      </c>
      <c r="E3" s="3" t="s">
        <v>55</v>
      </c>
      <c r="F3" s="1">
        <v>45330</v>
      </c>
      <c r="G3" s="1">
        <v>45317</v>
      </c>
      <c r="H3" s="1"/>
      <c r="L3" t="s">
        <v>46</v>
      </c>
      <c r="M3" t="s">
        <v>51</v>
      </c>
      <c r="R3" t="s">
        <v>47</v>
      </c>
      <c r="S3" t="s">
        <v>50</v>
      </c>
      <c r="T3" t="s">
        <v>50</v>
      </c>
      <c r="U3" t="s">
        <v>49</v>
      </c>
      <c r="V3" t="s">
        <v>52</v>
      </c>
      <c r="W3" t="s">
        <v>52</v>
      </c>
      <c r="X3" t="s">
        <v>49</v>
      </c>
      <c r="Y3">
        <v>1</v>
      </c>
      <c r="Z3">
        <v>240</v>
      </c>
      <c r="AA3">
        <v>240</v>
      </c>
      <c r="AB3">
        <v>240</v>
      </c>
      <c r="AC3" t="s">
        <v>49</v>
      </c>
      <c r="AD3">
        <v>0</v>
      </c>
      <c r="AE3">
        <v>0</v>
      </c>
      <c r="AF3">
        <v>0</v>
      </c>
      <c r="AG3">
        <v>0</v>
      </c>
      <c r="AH3" s="2">
        <v>588</v>
      </c>
      <c r="AI3" s="2">
        <v>255.78</v>
      </c>
      <c r="AJ3" s="2">
        <v>10</v>
      </c>
      <c r="AK3" s="2">
        <v>0</v>
      </c>
      <c r="AL3" s="2">
        <v>0</v>
      </c>
      <c r="AM3" s="2">
        <v>0</v>
      </c>
      <c r="AN3" s="2">
        <f t="shared" ref="AN3:AN6" si="0">SUM(AF3:AM3)</f>
        <v>853.78</v>
      </c>
      <c r="AO3" s="2">
        <v>128.07</v>
      </c>
      <c r="AP3" s="2">
        <f t="shared" ref="AP3:AP6" si="1">SUM(AN3:AO3)</f>
        <v>981.84999999999991</v>
      </c>
      <c r="AQ3">
        <v>0</v>
      </c>
      <c r="AR3">
        <v>0</v>
      </c>
    </row>
    <row r="4" spans="1:44" x14ac:dyDescent="0.25">
      <c r="A4">
        <v>303280</v>
      </c>
      <c r="B4" s="1">
        <v>45330</v>
      </c>
      <c r="C4" t="s">
        <v>44</v>
      </c>
      <c r="D4" t="s">
        <v>45</v>
      </c>
      <c r="E4" s="3" t="s">
        <v>56</v>
      </c>
      <c r="F4" s="1">
        <v>45330</v>
      </c>
      <c r="G4" s="1">
        <v>45320</v>
      </c>
      <c r="L4" t="s">
        <v>46</v>
      </c>
      <c r="M4" t="s">
        <v>66</v>
      </c>
      <c r="R4" t="s">
        <v>47</v>
      </c>
      <c r="S4" t="s">
        <v>50</v>
      </c>
      <c r="T4" t="s">
        <v>48</v>
      </c>
      <c r="U4" t="s">
        <v>49</v>
      </c>
      <c r="V4" t="s">
        <v>69</v>
      </c>
      <c r="W4" t="s">
        <v>69</v>
      </c>
      <c r="X4" t="s">
        <v>49</v>
      </c>
      <c r="Y4">
        <v>6</v>
      </c>
      <c r="Z4">
        <v>2140</v>
      </c>
      <c r="AA4">
        <v>2140</v>
      </c>
      <c r="AB4">
        <v>2140</v>
      </c>
      <c r="AC4" t="s">
        <v>49</v>
      </c>
      <c r="AD4">
        <v>0</v>
      </c>
      <c r="AE4">
        <v>0</v>
      </c>
      <c r="AF4">
        <v>0</v>
      </c>
      <c r="AG4">
        <v>0</v>
      </c>
      <c r="AH4" s="2">
        <v>2996</v>
      </c>
      <c r="AI4" s="2">
        <v>1303.26</v>
      </c>
      <c r="AJ4" s="2">
        <v>10</v>
      </c>
      <c r="AK4" s="2">
        <v>0</v>
      </c>
      <c r="AL4" s="2">
        <v>0</v>
      </c>
      <c r="AM4" s="2">
        <v>0</v>
      </c>
      <c r="AN4" s="2">
        <f t="shared" si="0"/>
        <v>4309.26</v>
      </c>
      <c r="AO4" s="2">
        <v>646.39</v>
      </c>
      <c r="AP4" s="2">
        <f t="shared" si="1"/>
        <v>4955.6500000000005</v>
      </c>
      <c r="AQ4">
        <v>0</v>
      </c>
      <c r="AR4">
        <v>0</v>
      </c>
    </row>
    <row r="5" spans="1:44" x14ac:dyDescent="0.25">
      <c r="A5">
        <v>303280</v>
      </c>
      <c r="B5" s="1">
        <v>45330</v>
      </c>
      <c r="C5" t="s">
        <v>44</v>
      </c>
      <c r="D5" t="s">
        <v>45</v>
      </c>
      <c r="E5" s="3" t="s">
        <v>57</v>
      </c>
      <c r="F5" s="1">
        <v>45330</v>
      </c>
      <c r="G5" s="1">
        <v>45323</v>
      </c>
      <c r="H5" s="1"/>
      <c r="L5" t="s">
        <v>46</v>
      </c>
      <c r="M5" t="s">
        <v>66</v>
      </c>
      <c r="R5" t="s">
        <v>47</v>
      </c>
      <c r="S5" t="s">
        <v>50</v>
      </c>
      <c r="T5" t="s">
        <v>48</v>
      </c>
      <c r="U5" t="s">
        <v>49</v>
      </c>
      <c r="V5" t="s">
        <v>69</v>
      </c>
      <c r="W5" t="s">
        <v>69</v>
      </c>
      <c r="X5" t="s">
        <v>49</v>
      </c>
      <c r="Y5">
        <v>1</v>
      </c>
      <c r="Z5">
        <v>108</v>
      </c>
      <c r="AA5">
        <v>108</v>
      </c>
      <c r="AB5">
        <v>108</v>
      </c>
      <c r="AC5" t="s">
        <v>49</v>
      </c>
      <c r="AD5">
        <v>0</v>
      </c>
      <c r="AE5">
        <v>0</v>
      </c>
      <c r="AF5">
        <v>0</v>
      </c>
      <c r="AG5">
        <v>0</v>
      </c>
      <c r="AH5" s="2">
        <v>165</v>
      </c>
      <c r="AI5" s="2">
        <v>71.78</v>
      </c>
      <c r="AJ5" s="2">
        <v>10</v>
      </c>
      <c r="AK5" s="2">
        <v>0</v>
      </c>
      <c r="AL5" s="2">
        <v>0</v>
      </c>
      <c r="AM5" s="2">
        <v>0</v>
      </c>
      <c r="AN5" s="2">
        <f t="shared" si="0"/>
        <v>246.78</v>
      </c>
      <c r="AO5" s="2">
        <v>37.020000000000003</v>
      </c>
      <c r="AP5" s="2">
        <f t="shared" si="1"/>
        <v>283.8</v>
      </c>
      <c r="AQ5">
        <v>0</v>
      </c>
      <c r="AR5">
        <v>0</v>
      </c>
    </row>
    <row r="6" spans="1:44" x14ac:dyDescent="0.25">
      <c r="A6">
        <v>303280</v>
      </c>
      <c r="B6" s="1">
        <v>45330</v>
      </c>
      <c r="C6" t="s">
        <v>44</v>
      </c>
      <c r="D6" t="s">
        <v>45</v>
      </c>
      <c r="E6" s="3" t="s">
        <v>58</v>
      </c>
      <c r="F6" s="1">
        <v>45330</v>
      </c>
      <c r="G6" s="1">
        <v>45317</v>
      </c>
      <c r="H6" s="1"/>
      <c r="L6" t="s">
        <v>66</v>
      </c>
      <c r="M6" t="s">
        <v>46</v>
      </c>
      <c r="R6" t="s">
        <v>47</v>
      </c>
      <c r="S6" t="s">
        <v>69</v>
      </c>
      <c r="T6" t="s">
        <v>48</v>
      </c>
      <c r="U6" t="s">
        <v>49</v>
      </c>
      <c r="V6" t="s">
        <v>50</v>
      </c>
      <c r="W6" t="s">
        <v>50</v>
      </c>
      <c r="X6" t="s">
        <v>49</v>
      </c>
      <c r="Y6">
        <v>3</v>
      </c>
      <c r="Z6">
        <v>1308</v>
      </c>
      <c r="AA6">
        <v>1308</v>
      </c>
      <c r="AB6">
        <v>1308</v>
      </c>
      <c r="AC6" t="s">
        <v>49</v>
      </c>
      <c r="AD6">
        <v>0</v>
      </c>
      <c r="AE6">
        <v>0</v>
      </c>
      <c r="AF6">
        <v>0</v>
      </c>
      <c r="AG6">
        <v>0</v>
      </c>
      <c r="AH6" s="2">
        <v>1831.2</v>
      </c>
      <c r="AI6" s="2">
        <v>796.57</v>
      </c>
      <c r="AJ6" s="2">
        <v>10</v>
      </c>
      <c r="AK6" s="2">
        <v>0</v>
      </c>
      <c r="AL6" s="2">
        <v>0</v>
      </c>
      <c r="AM6" s="2">
        <v>0</v>
      </c>
      <c r="AN6" s="2">
        <f t="shared" si="0"/>
        <v>2637.77</v>
      </c>
      <c r="AO6" s="2">
        <v>395.67</v>
      </c>
      <c r="AP6" s="2">
        <f t="shared" si="1"/>
        <v>3033.44</v>
      </c>
      <c r="AQ6">
        <v>0</v>
      </c>
      <c r="AR6">
        <v>0</v>
      </c>
    </row>
    <row r="7" spans="1:44" x14ac:dyDescent="0.25">
      <c r="A7">
        <v>303280</v>
      </c>
      <c r="B7" s="1">
        <v>45330</v>
      </c>
      <c r="C7" t="s">
        <v>44</v>
      </c>
      <c r="D7" t="s">
        <v>45</v>
      </c>
      <c r="E7" s="3" t="s">
        <v>59</v>
      </c>
      <c r="F7" s="1">
        <v>45330</v>
      </c>
      <c r="G7" s="1">
        <v>45317</v>
      </c>
      <c r="H7" s="1"/>
      <c r="L7" t="s">
        <v>66</v>
      </c>
      <c r="M7" t="s">
        <v>46</v>
      </c>
      <c r="R7" t="s">
        <v>47</v>
      </c>
      <c r="S7" t="s">
        <v>69</v>
      </c>
      <c r="T7" t="s">
        <v>48</v>
      </c>
      <c r="U7" t="s">
        <v>49</v>
      </c>
      <c r="V7" t="s">
        <v>50</v>
      </c>
      <c r="W7" t="s">
        <v>50</v>
      </c>
      <c r="X7" t="s">
        <v>49</v>
      </c>
      <c r="Y7">
        <v>2</v>
      </c>
      <c r="Z7">
        <v>1421</v>
      </c>
      <c r="AA7">
        <v>1421</v>
      </c>
      <c r="AB7">
        <v>1421</v>
      </c>
      <c r="AC7" t="s">
        <v>49</v>
      </c>
      <c r="AD7">
        <v>0</v>
      </c>
      <c r="AE7">
        <v>0</v>
      </c>
      <c r="AF7">
        <v>0</v>
      </c>
      <c r="AG7">
        <v>0</v>
      </c>
      <c r="AH7" s="2">
        <v>1989.4</v>
      </c>
      <c r="AI7" s="2">
        <v>865.39</v>
      </c>
      <c r="AJ7" s="2">
        <v>10</v>
      </c>
      <c r="AK7" s="2">
        <v>0</v>
      </c>
      <c r="AL7" s="2">
        <v>0</v>
      </c>
      <c r="AM7" s="2">
        <v>0</v>
      </c>
      <c r="AN7" s="2">
        <f t="shared" ref="AN7:AN12" si="2">SUM(AF7:AM7)</f>
        <v>2864.79</v>
      </c>
      <c r="AO7" s="2">
        <v>429.72</v>
      </c>
      <c r="AP7" s="2">
        <f t="shared" ref="AP7:AP12" si="3">SUM(AN7:AO7)</f>
        <v>3294.51</v>
      </c>
      <c r="AQ7">
        <v>0</v>
      </c>
      <c r="AR7">
        <v>0</v>
      </c>
    </row>
    <row r="8" spans="1:44" x14ac:dyDescent="0.25">
      <c r="A8">
        <v>303280</v>
      </c>
      <c r="B8" s="1">
        <v>45330</v>
      </c>
      <c r="C8" t="s">
        <v>44</v>
      </c>
      <c r="D8" t="s">
        <v>45</v>
      </c>
      <c r="E8" s="3" t="s">
        <v>60</v>
      </c>
      <c r="F8" s="1">
        <v>45330</v>
      </c>
      <c r="G8" s="1">
        <v>45320</v>
      </c>
      <c r="H8" s="1"/>
      <c r="L8" t="s">
        <v>67</v>
      </c>
      <c r="M8" t="s">
        <v>46</v>
      </c>
      <c r="R8" t="s">
        <v>47</v>
      </c>
      <c r="S8" t="s">
        <v>48</v>
      </c>
      <c r="T8" t="s">
        <v>48</v>
      </c>
      <c r="U8" t="s">
        <v>49</v>
      </c>
      <c r="V8" t="s">
        <v>50</v>
      </c>
      <c r="W8" t="s">
        <v>50</v>
      </c>
      <c r="X8" t="s">
        <v>49</v>
      </c>
      <c r="Y8">
        <v>2</v>
      </c>
      <c r="Z8">
        <v>766</v>
      </c>
      <c r="AA8">
        <v>766</v>
      </c>
      <c r="AB8">
        <v>766</v>
      </c>
      <c r="AC8" t="s">
        <v>49</v>
      </c>
      <c r="AD8">
        <v>0</v>
      </c>
      <c r="AE8">
        <v>0</v>
      </c>
      <c r="AF8">
        <v>0</v>
      </c>
      <c r="AG8">
        <v>0</v>
      </c>
      <c r="AH8" s="2">
        <v>1723.5</v>
      </c>
      <c r="AI8" s="2">
        <v>749.72</v>
      </c>
      <c r="AJ8" s="2">
        <v>10</v>
      </c>
      <c r="AK8" s="2">
        <v>0</v>
      </c>
      <c r="AL8" s="2">
        <v>0</v>
      </c>
      <c r="AM8" s="2">
        <v>0</v>
      </c>
      <c r="AN8" s="2">
        <f t="shared" si="2"/>
        <v>2483.2200000000003</v>
      </c>
      <c r="AO8" s="2">
        <v>372.48</v>
      </c>
      <c r="AP8" s="2">
        <f t="shared" si="3"/>
        <v>2855.7000000000003</v>
      </c>
      <c r="AQ8">
        <v>0</v>
      </c>
      <c r="AR8">
        <v>0</v>
      </c>
    </row>
    <row r="9" spans="1:44" x14ac:dyDescent="0.25">
      <c r="A9">
        <v>303280</v>
      </c>
      <c r="B9" s="1">
        <v>45330</v>
      </c>
      <c r="C9" t="s">
        <v>44</v>
      </c>
      <c r="D9" t="s">
        <v>45</v>
      </c>
      <c r="E9" s="3" t="s">
        <v>61</v>
      </c>
      <c r="F9" s="1">
        <v>45330</v>
      </c>
      <c r="G9" s="1">
        <v>45324</v>
      </c>
      <c r="H9" s="1"/>
      <c r="L9" t="s">
        <v>67</v>
      </c>
      <c r="M9" t="s">
        <v>46</v>
      </c>
      <c r="R9" t="s">
        <v>47</v>
      </c>
      <c r="S9" t="s">
        <v>48</v>
      </c>
      <c r="T9" t="s">
        <v>48</v>
      </c>
      <c r="U9" t="s">
        <v>49</v>
      </c>
      <c r="V9" t="s">
        <v>50</v>
      </c>
      <c r="W9" t="s">
        <v>50</v>
      </c>
      <c r="X9" t="s">
        <v>49</v>
      </c>
      <c r="Y9">
        <v>2</v>
      </c>
      <c r="Z9">
        <v>937</v>
      </c>
      <c r="AA9">
        <v>937</v>
      </c>
      <c r="AB9">
        <v>937</v>
      </c>
      <c r="AC9" t="s">
        <v>49</v>
      </c>
      <c r="AD9">
        <v>0</v>
      </c>
      <c r="AE9">
        <v>0</v>
      </c>
      <c r="AF9">
        <v>0</v>
      </c>
      <c r="AG9">
        <v>0</v>
      </c>
      <c r="AH9" s="2">
        <v>2108.25</v>
      </c>
      <c r="AI9" s="2">
        <v>917.09</v>
      </c>
      <c r="AJ9" s="2">
        <v>10</v>
      </c>
      <c r="AK9" s="2">
        <v>0</v>
      </c>
      <c r="AL9" s="2">
        <v>0</v>
      </c>
      <c r="AM9" s="2">
        <v>0</v>
      </c>
      <c r="AN9" s="2">
        <f t="shared" si="2"/>
        <v>3035.34</v>
      </c>
      <c r="AO9" s="2">
        <v>455.3</v>
      </c>
      <c r="AP9" s="2">
        <f t="shared" si="3"/>
        <v>3490.6400000000003</v>
      </c>
      <c r="AQ9">
        <v>0</v>
      </c>
      <c r="AR9">
        <v>0</v>
      </c>
    </row>
    <row r="10" spans="1:44" x14ac:dyDescent="0.25">
      <c r="A10">
        <v>303280</v>
      </c>
      <c r="B10" s="1">
        <v>45330</v>
      </c>
      <c r="C10" t="s">
        <v>44</v>
      </c>
      <c r="D10" t="s">
        <v>45</v>
      </c>
      <c r="E10" s="3" t="s">
        <v>62</v>
      </c>
      <c r="F10" s="1">
        <v>45330</v>
      </c>
      <c r="G10" s="1">
        <v>45322</v>
      </c>
      <c r="H10" s="1"/>
      <c r="L10" t="s">
        <v>67</v>
      </c>
      <c r="M10" t="s">
        <v>46</v>
      </c>
      <c r="R10" t="s">
        <v>47</v>
      </c>
      <c r="S10" t="s">
        <v>48</v>
      </c>
      <c r="T10" t="s">
        <v>48</v>
      </c>
      <c r="U10" t="s">
        <v>49</v>
      </c>
      <c r="V10" t="s">
        <v>50</v>
      </c>
      <c r="W10" t="s">
        <v>50</v>
      </c>
      <c r="X10" t="s">
        <v>49</v>
      </c>
      <c r="Y10">
        <v>2</v>
      </c>
      <c r="Z10">
        <v>961</v>
      </c>
      <c r="AA10">
        <v>961</v>
      </c>
      <c r="AB10">
        <v>961</v>
      </c>
      <c r="AC10" t="s">
        <v>49</v>
      </c>
      <c r="AD10">
        <v>0</v>
      </c>
      <c r="AE10">
        <v>0</v>
      </c>
      <c r="AF10">
        <v>0</v>
      </c>
      <c r="AG10">
        <v>0</v>
      </c>
      <c r="AH10" s="2">
        <v>2162.25</v>
      </c>
      <c r="AI10" s="2">
        <v>940.58</v>
      </c>
      <c r="AJ10" s="2">
        <v>10</v>
      </c>
      <c r="AK10" s="2">
        <v>0</v>
      </c>
      <c r="AL10" s="2">
        <v>0</v>
      </c>
      <c r="AM10" s="2">
        <v>0</v>
      </c>
      <c r="AN10" s="2">
        <f t="shared" si="2"/>
        <v>3112.83</v>
      </c>
      <c r="AO10" s="2">
        <v>466.92</v>
      </c>
      <c r="AP10" s="2">
        <f t="shared" si="3"/>
        <v>3579.75</v>
      </c>
      <c r="AQ10">
        <v>0</v>
      </c>
      <c r="AR10">
        <v>0</v>
      </c>
    </row>
    <row r="11" spans="1:44" x14ac:dyDescent="0.25">
      <c r="A11">
        <v>303280</v>
      </c>
      <c r="B11" s="1">
        <v>45330</v>
      </c>
      <c r="C11" t="s">
        <v>44</v>
      </c>
      <c r="D11" t="s">
        <v>45</v>
      </c>
      <c r="E11" s="3" t="s">
        <v>63</v>
      </c>
      <c r="F11" s="1">
        <v>45330</v>
      </c>
      <c r="G11" s="1">
        <v>45321</v>
      </c>
      <c r="H11" s="1"/>
      <c r="L11" t="s">
        <v>67</v>
      </c>
      <c r="M11" t="s">
        <v>46</v>
      </c>
      <c r="R11" t="s">
        <v>47</v>
      </c>
      <c r="S11" t="s">
        <v>48</v>
      </c>
      <c r="T11" t="s">
        <v>48</v>
      </c>
      <c r="U11" t="s">
        <v>49</v>
      </c>
      <c r="V11" t="s">
        <v>50</v>
      </c>
      <c r="W11" t="s">
        <v>50</v>
      </c>
      <c r="X11" t="s">
        <v>49</v>
      </c>
      <c r="Y11">
        <v>2</v>
      </c>
      <c r="Z11">
        <v>932</v>
      </c>
      <c r="AA11">
        <v>932</v>
      </c>
      <c r="AB11">
        <v>932</v>
      </c>
      <c r="AC11" t="s">
        <v>49</v>
      </c>
      <c r="AD11">
        <v>0</v>
      </c>
      <c r="AE11">
        <v>0</v>
      </c>
      <c r="AF11">
        <v>0</v>
      </c>
      <c r="AG11">
        <v>0</v>
      </c>
      <c r="AH11" s="2">
        <v>2097</v>
      </c>
      <c r="AI11" s="2">
        <v>912.2</v>
      </c>
      <c r="AJ11" s="2">
        <v>10</v>
      </c>
      <c r="AK11" s="2">
        <v>0</v>
      </c>
      <c r="AL11" s="2">
        <v>0</v>
      </c>
      <c r="AM11" s="2">
        <v>0</v>
      </c>
      <c r="AN11" s="2">
        <f t="shared" si="2"/>
        <v>3019.2</v>
      </c>
      <c r="AO11" s="2">
        <v>452.88</v>
      </c>
      <c r="AP11" s="2">
        <f t="shared" si="3"/>
        <v>3472.08</v>
      </c>
      <c r="AQ11">
        <v>0</v>
      </c>
      <c r="AR11">
        <v>0</v>
      </c>
    </row>
    <row r="12" spans="1:44" x14ac:dyDescent="0.25">
      <c r="A12">
        <v>303280</v>
      </c>
      <c r="B12" s="1">
        <v>45330</v>
      </c>
      <c r="C12" t="s">
        <v>44</v>
      </c>
      <c r="D12" t="s">
        <v>45</v>
      </c>
      <c r="E12" s="3" t="s">
        <v>64</v>
      </c>
      <c r="F12" s="1">
        <v>45330</v>
      </c>
      <c r="G12" s="1">
        <v>45327</v>
      </c>
      <c r="H12" s="1"/>
      <c r="L12" t="s">
        <v>46</v>
      </c>
      <c r="M12" t="s">
        <v>66</v>
      </c>
      <c r="R12" t="s">
        <v>47</v>
      </c>
      <c r="S12" t="s">
        <v>50</v>
      </c>
      <c r="T12" t="s">
        <v>48</v>
      </c>
      <c r="U12" t="s">
        <v>49</v>
      </c>
      <c r="V12" t="s">
        <v>69</v>
      </c>
      <c r="W12" t="s">
        <v>69</v>
      </c>
      <c r="X12" t="s">
        <v>49</v>
      </c>
      <c r="Y12">
        <v>1</v>
      </c>
      <c r="Z12">
        <v>235</v>
      </c>
      <c r="AA12">
        <v>235</v>
      </c>
      <c r="AB12">
        <v>235</v>
      </c>
      <c r="AC12" t="s">
        <v>49</v>
      </c>
      <c r="AD12">
        <v>0</v>
      </c>
      <c r="AE12">
        <v>0</v>
      </c>
      <c r="AF12">
        <v>0</v>
      </c>
      <c r="AG12">
        <v>0</v>
      </c>
      <c r="AH12" s="2">
        <v>329</v>
      </c>
      <c r="AI12" s="2">
        <v>143.12</v>
      </c>
      <c r="AJ12" s="2">
        <v>10</v>
      </c>
      <c r="AK12" s="2">
        <v>0</v>
      </c>
      <c r="AL12" s="2">
        <v>0</v>
      </c>
      <c r="AM12" s="2">
        <v>0</v>
      </c>
      <c r="AN12" s="2">
        <f t="shared" si="2"/>
        <v>482.12</v>
      </c>
      <c r="AO12" s="2">
        <v>72.319999999999993</v>
      </c>
      <c r="AP12" s="2">
        <f t="shared" si="3"/>
        <v>554.44000000000005</v>
      </c>
      <c r="AQ12">
        <v>0</v>
      </c>
      <c r="AR12">
        <v>0</v>
      </c>
    </row>
    <row r="14" spans="1:44" x14ac:dyDescent="0.25">
      <c r="D14" t="s">
        <v>53</v>
      </c>
      <c r="E14">
        <v>11</v>
      </c>
      <c r="U14">
        <v>0</v>
      </c>
      <c r="X14">
        <v>0</v>
      </c>
      <c r="Y14">
        <f>SUM(Y2:Y13)</f>
        <v>24</v>
      </c>
      <c r="Z14">
        <f t="shared" ref="Z14:AR14" si="4">SUM(Z2:Z13)</f>
        <v>9581</v>
      </c>
      <c r="AA14">
        <f t="shared" si="4"/>
        <v>9581</v>
      </c>
      <c r="AB14">
        <f t="shared" si="4"/>
        <v>9581</v>
      </c>
      <c r="AC14">
        <f t="shared" si="4"/>
        <v>0</v>
      </c>
      <c r="AD14">
        <f t="shared" si="4"/>
        <v>0</v>
      </c>
      <c r="AE14">
        <f t="shared" si="4"/>
        <v>0</v>
      </c>
      <c r="AF14">
        <f t="shared" si="4"/>
        <v>0</v>
      </c>
      <c r="AG14">
        <f t="shared" si="4"/>
        <v>0</v>
      </c>
      <c r="AH14">
        <f t="shared" si="4"/>
        <v>17188.849999999999</v>
      </c>
      <c r="AI14">
        <f t="shared" si="4"/>
        <v>7477.16</v>
      </c>
      <c r="AJ14">
        <f t="shared" si="4"/>
        <v>110</v>
      </c>
      <c r="AK14">
        <f t="shared" si="4"/>
        <v>0</v>
      </c>
      <c r="AL14">
        <f t="shared" si="4"/>
        <v>0</v>
      </c>
      <c r="AM14">
        <f t="shared" si="4"/>
        <v>0</v>
      </c>
      <c r="AN14">
        <f t="shared" si="4"/>
        <v>24776.010000000002</v>
      </c>
      <c r="AO14">
        <f t="shared" si="4"/>
        <v>3716.4100000000003</v>
      </c>
      <c r="AP14">
        <f t="shared" si="4"/>
        <v>28492.420000000002</v>
      </c>
      <c r="AQ14">
        <f t="shared" si="4"/>
        <v>0</v>
      </c>
      <c r="AR14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Inv00303280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2024-02-16T08:44:26Z</dcterms:created>
  <dcterms:modified xsi:type="dcterms:W3CDTF">2024-02-16T10:04:16Z</dcterms:modified>
</cp:coreProperties>
</file>