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47815EE-03B3-402F-8B5B-44E108331B8A}" xr6:coauthVersionLast="47" xr6:coauthVersionMax="47" xr10:uidLastSave="{00000000-0000-0000-0000-000000000000}"/>
  <bookViews>
    <workbookView xWindow="-108" yWindow="-108" windowWidth="23256" windowHeight="13176" xr2:uid="{C2312FF3-5D5C-4992-A1D8-F6129263BF8D}"/>
  </bookViews>
  <sheets>
    <sheet name="MAA001 Inv003144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O6" i="1"/>
  <c r="AQ6" i="1"/>
  <c r="AR6" i="1"/>
  <c r="Y6" i="1"/>
  <c r="AN4" i="1" l="1"/>
  <c r="AP4" i="1" s="1"/>
  <c r="AN3" i="1"/>
  <c r="AP3" i="1" s="1"/>
  <c r="AN2" i="1"/>
  <c r="AN6" i="1" l="1"/>
  <c r="AP2" i="1"/>
  <c r="AP6" i="1" s="1"/>
</calcChain>
</file>

<file path=xl/sharedStrings.xml><?xml version="1.0" encoding="utf-8"?>
<sst xmlns="http://schemas.openxmlformats.org/spreadsheetml/2006/main" count="81" uniqueCount="57">
  <si>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</si>
  <si>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</si>
  <si>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</si>
  <si>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</si>
  <si>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</si>
  <si>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</si>
  <si>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</si>
  <si>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</si>
  <si>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</si>
  <si>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</si>
  <si>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</si>
  <si>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</si>
  <si>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</si>
  <si>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</si>
  <si>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</si>
  <si>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</si>
  <si>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</si>
  <si>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</si>
  <si>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</si>
  <si>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</si>
  <si>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</si>
  <si>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</si>
  <si>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</si>
  <si>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</si>
  <si>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</si>
  <si>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</si>
  <si>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</si>
  <si>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</si>
  <si>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</si>
  <si>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</si>
  <si>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</si>
  <si>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</si>
  <si>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</si>
  <si>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</si>
  <si>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</si>
  <si>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</si>
  <si>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</si>
  <si>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</si>
  <si>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</si>
  <si>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</si>
  <si>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</si>
  <si>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</si>
  <si>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</si>
  <si>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</si>
  <si>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</si>
  <si>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</si>
  <si>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</si>
  <si>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Road Freight</t>
  </si>
  <si>
    <t>JOHANNESBURG</t>
  </si>
  <si>
    <t>No</t>
  </si>
  <si>
    <t>ATM SOLUTIONS DBN</t>
  </si>
  <si>
    <t>DURBAN</t>
  </si>
  <si>
    <t>ATM SOLUTIONS CPT</t>
  </si>
  <si>
    <t>CAPE TOWN</t>
  </si>
  <si>
    <t>TOTALS :</t>
  </si>
  <si>
    <t>ATM SOLUTIONS BFN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</si>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</sst>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2FBA-9C75-4D04-99FC-9B89D643350F}">
  <dimension ref="A1:AR6"/>
  <sheetViews>
    <sheetView tabSelected="1" topLeftCell="U1" workbookViewId="0">
      <selection activeCell="AI5" sqref="AI5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4" width="8.5546875" style="1" bestFit="1" customWidth="1"/>
    <col min="35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314464</v>
      </c>
      <c r="B2" s="2">
        <v>45498</v>
      </c>
      <c r="C2" t="s">
        <v>44</v>
      </c>
      <c r="D2" t="s">
        <v>45</v>
      </c>
      <c r="E2" s="3">
        <v>4001505</v>
      </c>
      <c r="F2" s="2">
        <v>45492</v>
      </c>
      <c r="G2" s="2">
        <v>45492</v>
      </c>
      <c r="H2" s="2"/>
      <c r="L2" t="s">
        <v>55</v>
      </c>
      <c r="M2" t="s">
        <v>46</v>
      </c>
      <c r="R2" t="s">
        <v>47</v>
      </c>
      <c r="S2" t="s">
        <v>56</v>
      </c>
      <c r="T2" t="s">
        <v>56</v>
      </c>
      <c r="U2" t="s">
        <v>49</v>
      </c>
      <c r="V2" t="s">
        <v>48</v>
      </c>
      <c r="W2" t="s">
        <v>48</v>
      </c>
      <c r="X2" t="s">
        <v>49</v>
      </c>
      <c r="Y2">
        <v>1</v>
      </c>
      <c r="Z2">
        <v>88</v>
      </c>
      <c r="AA2">
        <v>88</v>
      </c>
      <c r="AB2">
        <v>88</v>
      </c>
      <c r="AC2" t="s">
        <v>49</v>
      </c>
      <c r="AF2">
        <v>0</v>
      </c>
      <c r="AG2">
        <v>0</v>
      </c>
      <c r="AH2" s="1">
        <v>198</v>
      </c>
      <c r="AI2" s="1">
        <v>87.12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295.12</v>
      </c>
      <c r="AO2" s="1">
        <v>44.27</v>
      </c>
      <c r="AP2" s="1">
        <f>SUM(AN2:AO2)</f>
        <v>339.39</v>
      </c>
      <c r="AQ2" s="1">
        <v>0</v>
      </c>
      <c r="AR2">
        <v>0</v>
      </c>
    </row>
    <row r="3" spans="1:44" x14ac:dyDescent="0.3">
      <c r="A3">
        <v>314464</v>
      </c>
      <c r="B3" s="2">
        <v>45498</v>
      </c>
      <c r="C3" t="s">
        <v>44</v>
      </c>
      <c r="D3" t="s">
        <v>45</v>
      </c>
      <c r="E3" s="3">
        <v>4004524</v>
      </c>
      <c r="F3" s="2">
        <v>45496</v>
      </c>
      <c r="G3" s="2">
        <v>45496</v>
      </c>
      <c r="H3" s="2"/>
      <c r="L3" t="s">
        <v>50</v>
      </c>
      <c r="M3" t="s">
        <v>46</v>
      </c>
      <c r="R3" t="s">
        <v>47</v>
      </c>
      <c r="S3" t="s">
        <v>51</v>
      </c>
      <c r="T3" t="s">
        <v>51</v>
      </c>
      <c r="U3" t="s">
        <v>49</v>
      </c>
      <c r="V3" t="s">
        <v>48</v>
      </c>
      <c r="W3" t="s">
        <v>48</v>
      </c>
      <c r="X3" t="s">
        <v>49</v>
      </c>
      <c r="Y3">
        <v>11</v>
      </c>
      <c r="Z3">
        <v>617</v>
      </c>
      <c r="AA3">
        <v>617</v>
      </c>
      <c r="AB3">
        <v>617</v>
      </c>
      <c r="AC3" t="s">
        <v>49</v>
      </c>
      <c r="AF3">
        <v>0</v>
      </c>
      <c r="AG3">
        <v>0</v>
      </c>
      <c r="AH3" s="1">
        <v>863.8</v>
      </c>
      <c r="AI3" s="1">
        <v>380.07</v>
      </c>
      <c r="AJ3" s="1">
        <v>10</v>
      </c>
      <c r="AK3" s="1">
        <v>0</v>
      </c>
      <c r="AL3" s="1">
        <v>0</v>
      </c>
      <c r="AM3" s="1">
        <v>0</v>
      </c>
      <c r="AN3" s="1">
        <f>SUM(AF3:AM3)</f>
        <v>1253.8699999999999</v>
      </c>
      <c r="AO3" s="1">
        <v>188.08</v>
      </c>
      <c r="AP3" s="1">
        <f>SUM(AN3:AO3)</f>
        <v>1441.9499999999998</v>
      </c>
      <c r="AQ3" s="1">
        <v>0</v>
      </c>
      <c r="AR3">
        <v>0</v>
      </c>
    </row>
    <row r="4" spans="1:44" x14ac:dyDescent="0.3">
      <c r="A4">
        <v>314464</v>
      </c>
      <c r="B4" s="2">
        <v>45498</v>
      </c>
      <c r="C4" t="s">
        <v>44</v>
      </c>
      <c r="D4" t="s">
        <v>45</v>
      </c>
      <c r="E4" s="3">
        <v>4012966</v>
      </c>
      <c r="F4" s="2">
        <v>45491</v>
      </c>
      <c r="G4" s="2">
        <v>45491</v>
      </c>
      <c r="H4" s="2"/>
      <c r="L4" t="s">
        <v>46</v>
      </c>
      <c r="M4" t="s">
        <v>52</v>
      </c>
      <c r="R4" t="s">
        <v>47</v>
      </c>
      <c r="S4" t="s">
        <v>48</v>
      </c>
      <c r="T4" t="s">
        <v>48</v>
      </c>
      <c r="U4" t="s">
        <v>49</v>
      </c>
      <c r="V4" t="s">
        <v>53</v>
      </c>
      <c r="W4" t="s">
        <v>53</v>
      </c>
      <c r="X4" t="s">
        <v>49</v>
      </c>
      <c r="Y4">
        <v>2</v>
      </c>
      <c r="Z4">
        <v>680</v>
      </c>
      <c r="AA4">
        <v>680</v>
      </c>
      <c r="AB4">
        <v>680</v>
      </c>
      <c r="AC4" t="s">
        <v>49</v>
      </c>
      <c r="AF4">
        <v>0</v>
      </c>
      <c r="AG4">
        <v>0</v>
      </c>
      <c r="AH4" s="1">
        <v>1530</v>
      </c>
      <c r="AI4" s="1">
        <v>673.2</v>
      </c>
      <c r="AJ4" s="1">
        <v>10</v>
      </c>
      <c r="AK4" s="1">
        <v>0</v>
      </c>
      <c r="AL4" s="1">
        <v>0</v>
      </c>
      <c r="AM4" s="1">
        <v>0</v>
      </c>
      <c r="AN4" s="1">
        <f>SUM(AF4:AM4)</f>
        <v>2213.1999999999998</v>
      </c>
      <c r="AO4" s="1">
        <v>331.98</v>
      </c>
      <c r="AP4" s="1">
        <f>SUM(AN4:AO4)</f>
        <v>2545.1799999999998</v>
      </c>
      <c r="AQ4" s="1">
        <v>0</v>
      </c>
      <c r="AR4">
        <v>0</v>
      </c>
    </row>
    <row r="6" spans="1:44" x14ac:dyDescent="0.3">
      <c r="D6" t="s">
        <v>54</v>
      </c>
      <c r="E6">
        <v>3</v>
      </c>
      <c r="U6">
        <v>0</v>
      </c>
      <c r="X6">
        <v>0</v>
      </c>
      <c r="Y6">
        <f t="shared" ref="Y6:AR6" si="0">SUM(Y2:Y4)</f>
        <v>14</v>
      </c>
      <c r="Z6">
        <f t="shared" si="0"/>
        <v>1385</v>
      </c>
      <c r="AA6">
        <f t="shared" si="0"/>
        <v>1385</v>
      </c>
      <c r="AB6">
        <f t="shared" si="0"/>
        <v>1385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 s="1">
        <f t="shared" si="0"/>
        <v>2591.8000000000002</v>
      </c>
      <c r="AI6" s="1">
        <f t="shared" si="0"/>
        <v>1140.3900000000001</v>
      </c>
      <c r="AJ6" s="1">
        <f t="shared" si="0"/>
        <v>30</v>
      </c>
      <c r="AK6" s="1">
        <f t="shared" si="0"/>
        <v>0</v>
      </c>
      <c r="AL6" s="1">
        <f t="shared" si="0"/>
        <v>0</v>
      </c>
      <c r="AM6" s="1">
        <f t="shared" si="0"/>
        <v>0</v>
      </c>
      <c r="AN6" s="1">
        <f t="shared" si="0"/>
        <v>3762.1899999999996</v>
      </c>
      <c r="AO6" s="1">
        <f t="shared" si="0"/>
        <v>564.33000000000004</v>
      </c>
      <c r="AP6" s="1">
        <f t="shared" si="0"/>
        <v>4326.5199999999995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Inv00314464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2024-07-18T12:53:54Z</dcterms:created>
  <dcterms:modified xsi:type="dcterms:W3CDTF">2024-07-31T08:51:00Z</dcterms:modified>
</cp:coreProperties>
</file>