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9875" windowHeight="7725"/>
  </bookViews>
  <sheets>
    <sheet name="MFJ001 INV00303281" sheetId="1" r:id="rId1"/>
  </sheets>
  <calcPr calcId="145621"/>
</workbook>
</file>

<file path=xl/calcChain.xml><?xml version="1.0" encoding="utf-8"?>
<calcChain xmlns="http://schemas.openxmlformats.org/spreadsheetml/2006/main">
  <c r="AR5" i="1" l="1"/>
  <c r="AQ5" i="1"/>
  <c r="AO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AN3" i="1"/>
  <c r="AP3" i="1" s="1"/>
  <c r="AN2" i="1"/>
  <c r="AN5" i="1" s="1"/>
  <c r="AP2" i="1" l="1"/>
  <c r="AP5" i="1" s="1"/>
</calcChain>
</file>

<file path=xl/sharedStrings.xml><?xml version="1.0" encoding="utf-8"?>
<sst xmlns="http://schemas.openxmlformats.org/spreadsheetml/2006/main" count="71" uniqueCount="55">
  <si>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</si>
  <si>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</si>
  <si>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</si>
  <si>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</si>
  <si>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</si>
  <si>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</si>
  <si>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</si>
  <si>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</si>
  <si>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</si>
  <si>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</si>
  <si>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</si>
  <si>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</si>
  <si>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</si>
  <si>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</si>
  <si>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</si>
  <si>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</si>
  <si>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</si>
  <si>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</si>
  <si>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</si>
  <si>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</si>
  <si>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</si>
  <si>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</si>
  <si>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</si>
  <si>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</si>
  <si>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</si>
  <si>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</si>
  <si>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</si>
  <si>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</si>
  <si>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</si>
  <si>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</si>
  <si>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</si>
  <si>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</si>
  <si>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</si>
  <si>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</si>
  <si>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</si>
  <si>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</si>
  <si>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</si>
  <si>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</si>
  <si>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</si>
  <si>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</si>
  <si>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</si>
  <si>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</si>
  <si>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</si>
  <si>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</si>
  <si>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Road Freight</t>
  </si>
  <si>
    <t>No</t>
  </si>
  <si>
    <t>JOHANNESBURG</t>
  </si>
  <si>
    <t>TOTALS :</t>
  </si>
  <si>
    <t>MFJ001</t>
  </si>
  <si>
    <t>MOVE ANALYTICS - FIRST JAILING AFRICA</t>
  </si>
  <si>
    <t>3947544</t>
  </si>
  <si>
    <t>3983745</t>
  </si>
  <si>
    <t>NATIONAL BRANDS DBN</t>
  </si>
  <si>
    <t>NATIONAL BRANDS JHB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</si>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</sst>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"/>
  <sheetViews>
    <sheetView tabSelected="1" topLeftCell="X1" workbookViewId="0">
      <selection activeCell="AO4" sqref="AO4"/>
    </sheetView>
  </sheetViews>
  <sheetFormatPr defaultRowHeight="15" x14ac:dyDescent="0.25"/>
  <cols>
    <col min="1" max="1" width="8.85546875" bestFit="1" customWidth="1"/>
    <col min="2" max="2" width="12" style="1" bestFit="1" customWidth="1"/>
    <col min="3" max="3" width="9.5703125" bestFit="1" customWidth="1"/>
    <col min="4" max="4" width="33.140625" bestFit="1" customWidth="1"/>
    <col min="6" max="6" width="18.5703125" bestFit="1" customWidth="1"/>
    <col min="7" max="7" width="9.85546875" bestFit="1" customWidth="1"/>
    <col min="8" max="8" width="18.5703125" bestFit="1" customWidth="1"/>
    <col min="9" max="9" width="7.140625" bestFit="1" customWidth="1"/>
    <col min="10" max="10" width="10.5703125" bestFit="1" customWidth="1"/>
    <col min="11" max="11" width="10.140625" bestFit="1" customWidth="1"/>
    <col min="12" max="13" width="20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20" width="15.5703125" bestFit="1" customWidth="1"/>
    <col min="21" max="21" width="10.7109375" bestFit="1" customWidth="1"/>
    <col min="22" max="23" width="15.570312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4" width="8.5703125" style="2" bestFit="1" customWidth="1"/>
    <col min="35" max="35" width="8.140625" style="2" bestFit="1" customWidth="1"/>
    <col min="36" max="36" width="8.7109375" style="2" bestFit="1" customWidth="1"/>
    <col min="37" max="37" width="8" style="2" bestFit="1" customWidth="1"/>
    <col min="38" max="38" width="10.140625" style="2" bestFit="1" customWidth="1"/>
    <col min="39" max="39" width="6.28515625" style="2" bestFit="1" customWidth="1"/>
    <col min="40" max="40" width="9.140625" style="2" bestFit="1" customWidth="1"/>
    <col min="41" max="41" width="8.140625" style="2" bestFit="1" customWidth="1"/>
    <col min="42" max="42" width="8.85546875" style="2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t="s">
        <v>42</v>
      </c>
      <c r="AR1" t="s">
        <v>43</v>
      </c>
    </row>
    <row r="2" spans="1:44" x14ac:dyDescent="0.25">
      <c r="A2">
        <v>303281</v>
      </c>
      <c r="B2" s="1">
        <v>45330</v>
      </c>
      <c r="C2" t="s">
        <v>48</v>
      </c>
      <c r="D2" t="s">
        <v>49</v>
      </c>
      <c r="E2" s="3" t="s">
        <v>50</v>
      </c>
      <c r="F2" s="1">
        <v>45330</v>
      </c>
      <c r="G2" s="1">
        <v>45323</v>
      </c>
      <c r="H2" s="1"/>
      <c r="L2" t="s">
        <v>52</v>
      </c>
      <c r="M2" t="s">
        <v>53</v>
      </c>
      <c r="R2" t="s">
        <v>44</v>
      </c>
      <c r="S2" t="s">
        <v>54</v>
      </c>
      <c r="T2" t="s">
        <v>54</v>
      </c>
      <c r="U2" t="s">
        <v>45</v>
      </c>
      <c r="V2" t="s">
        <v>46</v>
      </c>
      <c r="W2" t="s">
        <v>46</v>
      </c>
      <c r="X2" t="s">
        <v>45</v>
      </c>
      <c r="Y2">
        <v>1</v>
      </c>
      <c r="Z2">
        <v>520</v>
      </c>
      <c r="AA2">
        <v>520</v>
      </c>
      <c r="AB2">
        <v>520</v>
      </c>
      <c r="AC2" t="s">
        <v>45</v>
      </c>
      <c r="AF2">
        <v>0</v>
      </c>
      <c r="AG2">
        <v>0</v>
      </c>
      <c r="AH2" s="2">
        <v>728</v>
      </c>
      <c r="AI2" s="2">
        <v>316.68</v>
      </c>
      <c r="AJ2" s="2">
        <v>10</v>
      </c>
      <c r="AK2" s="2">
        <v>0</v>
      </c>
      <c r="AL2" s="2">
        <v>0</v>
      </c>
      <c r="AM2" s="2">
        <v>0</v>
      </c>
      <c r="AN2" s="2">
        <f>SUM(AF2:AM2)</f>
        <v>1054.68</v>
      </c>
      <c r="AO2" s="2">
        <v>158.19999999999999</v>
      </c>
      <c r="AP2" s="2">
        <f>SUM(AN2:AO2)</f>
        <v>1212.8800000000001</v>
      </c>
      <c r="AQ2">
        <v>0</v>
      </c>
      <c r="AR2">
        <v>0</v>
      </c>
    </row>
    <row r="3" spans="1:44" x14ac:dyDescent="0.25">
      <c r="A3">
        <v>303281</v>
      </c>
      <c r="B3" s="1">
        <v>45330</v>
      </c>
      <c r="C3" t="s">
        <v>48</v>
      </c>
      <c r="D3" t="s">
        <v>49</v>
      </c>
      <c r="E3" s="3" t="s">
        <v>51</v>
      </c>
      <c r="F3" s="1">
        <v>45330</v>
      </c>
      <c r="G3" s="1">
        <v>45321</v>
      </c>
      <c r="H3" s="1"/>
      <c r="L3" t="s">
        <v>52</v>
      </c>
      <c r="M3" t="s">
        <v>53</v>
      </c>
      <c r="R3" t="s">
        <v>44</v>
      </c>
      <c r="S3" t="s">
        <v>54</v>
      </c>
      <c r="T3" t="s">
        <v>54</v>
      </c>
      <c r="U3" t="s">
        <v>45</v>
      </c>
      <c r="V3" t="s">
        <v>46</v>
      </c>
      <c r="W3" t="s">
        <v>46</v>
      </c>
      <c r="X3" t="s">
        <v>45</v>
      </c>
      <c r="Y3">
        <v>1</v>
      </c>
      <c r="Z3">
        <v>260</v>
      </c>
      <c r="AA3">
        <v>260</v>
      </c>
      <c r="AB3">
        <v>260</v>
      </c>
      <c r="AC3" t="s">
        <v>45</v>
      </c>
      <c r="AD3">
        <v>0</v>
      </c>
      <c r="AE3">
        <v>0</v>
      </c>
      <c r="AF3">
        <v>0</v>
      </c>
      <c r="AG3">
        <v>0</v>
      </c>
      <c r="AH3" s="2">
        <v>364</v>
      </c>
      <c r="AI3" s="2">
        <v>158.34</v>
      </c>
      <c r="AJ3" s="2">
        <v>10</v>
      </c>
      <c r="AK3" s="2">
        <v>0</v>
      </c>
      <c r="AL3" s="2">
        <v>0</v>
      </c>
      <c r="AM3" s="2">
        <v>0</v>
      </c>
      <c r="AN3" s="2">
        <f t="shared" ref="AN3" si="0">SUM(AF3:AM3)</f>
        <v>532.34</v>
      </c>
      <c r="AO3" s="2">
        <v>79.849999999999994</v>
      </c>
      <c r="AP3" s="2">
        <f t="shared" ref="AP3" si="1">SUM(AN3:AO3)</f>
        <v>612.19000000000005</v>
      </c>
      <c r="AQ3">
        <v>0</v>
      </c>
      <c r="AR3">
        <v>0</v>
      </c>
    </row>
    <row r="5" spans="1:44" x14ac:dyDescent="0.25">
      <c r="D5" t="s">
        <v>47</v>
      </c>
      <c r="E5">
        <v>2</v>
      </c>
      <c r="U5">
        <v>0</v>
      </c>
      <c r="X5">
        <v>0</v>
      </c>
      <c r="Y5">
        <f>SUM(Y2:Y3)</f>
        <v>2</v>
      </c>
      <c r="Z5">
        <f>SUM(Z2:Z3)</f>
        <v>780</v>
      </c>
      <c r="AA5">
        <f>SUM(AA2:AA3)</f>
        <v>780</v>
      </c>
      <c r="AB5">
        <f>SUM(AB2:AB3)</f>
        <v>780</v>
      </c>
      <c r="AC5">
        <f>SUM(AC2:AC3)</f>
        <v>0</v>
      </c>
      <c r="AD5">
        <f>SUM(AD2:AD3)</f>
        <v>0</v>
      </c>
      <c r="AE5">
        <f>SUM(AE2:AE3)</f>
        <v>0</v>
      </c>
      <c r="AF5">
        <f>SUM(AF2:AF3)</f>
        <v>0</v>
      </c>
      <c r="AG5">
        <f>SUM(AG2:AG3)</f>
        <v>0</v>
      </c>
      <c r="AH5" s="2">
        <f>SUM(AH2:AH3)</f>
        <v>1092</v>
      </c>
      <c r="AI5" s="2">
        <f>SUM(AI2:AI3)</f>
        <v>475.02</v>
      </c>
      <c r="AJ5" s="2">
        <f>SUM(AJ2:AJ3)</f>
        <v>20</v>
      </c>
      <c r="AK5" s="2">
        <f>SUM(AK2:AK3)</f>
        <v>0</v>
      </c>
      <c r="AL5" s="2">
        <f>SUM(AL2:AL3)</f>
        <v>0</v>
      </c>
      <c r="AM5" s="2">
        <f>SUM(AM2:AM3)</f>
        <v>0</v>
      </c>
      <c r="AN5" s="2">
        <f>SUM(AN2:AN3)</f>
        <v>1587.02</v>
      </c>
      <c r="AO5" s="2">
        <f>SUM(AO2:AO3)</f>
        <v>238.04999999999998</v>
      </c>
      <c r="AP5" s="2">
        <f>SUM(AP2:AP3)</f>
        <v>1825.0700000000002</v>
      </c>
      <c r="AQ5">
        <f>SUM(AQ2:AQ3)</f>
        <v>0</v>
      </c>
      <c r="AR5">
        <f>SUM(AR2:AR3)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MFJ001 INV00303281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2024-02-16T09:12:43Z</dcterms:created>
  <dcterms:modified xsi:type="dcterms:W3CDTF">2024-02-16T10:03:45Z</dcterms:modified>
</cp:coreProperties>
</file>