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112EBF0-BCEB-498D-8E8B-65D5C0324FD2}" xr6:coauthVersionLast="47" xr6:coauthVersionMax="47" xr10:uidLastSave="{00000000-0000-0000-0000-000000000000}"/>
  <bookViews>
    <workbookView xWindow="-108" yWindow="-108" windowWidth="23256" windowHeight="12456" xr2:uid="{DF7F02F4-4B8E-49AA-9DB5-8DD3A26933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2" i="1"/>
  <c r="U2" i="1" s="1"/>
</calcChain>
</file>

<file path=xl/sharedStrings.xml><?xml version="1.0" encoding="utf-8"?>
<sst xmlns="http://schemas.openxmlformats.org/spreadsheetml/2006/main" count="58" uniqueCount="42">
  <si>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</si>
  <si>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</si>
  <si>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</si>
  <si>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</si>
  <si>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</si>
  <si>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</si>
  <si>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</si>
  <si>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</si>
  <si>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</si>
  <si>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</si>
  <si>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</si>
  <si>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</si>
  <si>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</si>
  <si>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</si>
  <si>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</si>
  <si>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</si>
  <si>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</si>
  <si>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</si>
  <si>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</si>
  <si>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</si>
  <si>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</si>
  <si>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</si>
  <si>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08.08.2025</t>
  </si>
  <si>
    <t>BPL PORT ELIZABETH</t>
  </si>
  <si>
    <t>PORT ELIZABETH</t>
  </si>
  <si>
    <t>JOHANNESBURG</t>
  </si>
  <si>
    <t>ROAD</t>
  </si>
  <si>
    <t>07.08.2025</t>
  </si>
  <si>
    <t>11.08.2025</t>
  </si>
  <si>
    <t>WB7131051</t>
  </si>
  <si>
    <t>BFO441932</t>
  </si>
  <si>
    <t>BFO442339</t>
  </si>
  <si>
    <t>WB7437836</t>
  </si>
  <si>
    <t>BFO442716</t>
  </si>
  <si>
    <t>BRENNTAG POMONA</t>
  </si>
  <si>
    <t>PRIONTEX DBN</t>
  </si>
  <si>
    <t>DURBAN</t>
  </si>
  <si>
    <t>PRIONTEX PE</t>
  </si>
  <si>
    <t>BRENNTAG MIDRAND</t>
  </si>
  <si>
    <t>87885186/77350517</t>
  </si>
  <si>
    <t>CANWAY SUPPLY SOLUTIONS</t>
  </si>
  <si>
    <t>AMANZIMTOTI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</si>
</sst>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E4041-0D1E-4D78-B76A-2FDE41E13A50}">
  <dimension ref="A1:V6"/>
  <sheetViews>
    <sheetView tabSelected="1" workbookViewId="0">
      <selection activeCell="S8" sqref="S7:U8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19.77734375" bestFit="1" customWidth="1"/>
    <col min="7" max="7" width="1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30</v>
      </c>
      <c r="D2" s="4" t="s">
        <v>37</v>
      </c>
      <c r="E2" s="4" t="s">
        <v>24</v>
      </c>
      <c r="F2" s="4" t="s">
        <v>35</v>
      </c>
      <c r="G2" s="4" t="s">
        <v>25</v>
      </c>
      <c r="H2" s="4">
        <v>7</v>
      </c>
      <c r="I2" s="5">
        <v>350</v>
      </c>
      <c r="J2" s="5">
        <v>461.2</v>
      </c>
      <c r="K2" s="5">
        <v>461.2</v>
      </c>
      <c r="L2" s="4" t="s">
        <v>26</v>
      </c>
      <c r="M2" s="5">
        <v>1138.68</v>
      </c>
      <c r="N2" s="5">
        <v>0</v>
      </c>
      <c r="O2" s="5">
        <v>0</v>
      </c>
      <c r="P2" s="5">
        <v>602.36</v>
      </c>
      <c r="Q2" s="5">
        <v>0</v>
      </c>
      <c r="R2" s="5">
        <v>50</v>
      </c>
      <c r="S2" s="5">
        <f>SUM(M2:R2)</f>
        <v>1791.04</v>
      </c>
      <c r="T2" s="5">
        <v>178.3</v>
      </c>
      <c r="U2" s="5">
        <f>SUM(S2:T2)</f>
        <v>1969.34</v>
      </c>
      <c r="V2" s="4"/>
    </row>
    <row r="3" spans="1:22" x14ac:dyDescent="0.3">
      <c r="A3" s="3" t="s">
        <v>22</v>
      </c>
      <c r="B3" s="4"/>
      <c r="C3" s="4" t="s">
        <v>31</v>
      </c>
      <c r="D3" s="4" t="s">
        <v>37</v>
      </c>
      <c r="E3" s="4" t="s">
        <v>24</v>
      </c>
      <c r="F3" s="4" t="s">
        <v>35</v>
      </c>
      <c r="G3" s="4" t="s">
        <v>25</v>
      </c>
      <c r="H3" s="4">
        <v>2</v>
      </c>
      <c r="I3" s="5">
        <v>100</v>
      </c>
      <c r="J3" s="5">
        <v>131.80000000000001</v>
      </c>
      <c r="K3" s="5">
        <v>131.80000000000001</v>
      </c>
      <c r="L3" s="4" t="s">
        <v>26</v>
      </c>
      <c r="M3" s="5">
        <v>371.18</v>
      </c>
      <c r="N3" s="5">
        <v>0</v>
      </c>
      <c r="O3" s="5">
        <v>0</v>
      </c>
      <c r="P3" s="5">
        <v>196.35</v>
      </c>
      <c r="Q3" s="5">
        <v>0</v>
      </c>
      <c r="R3" s="5">
        <v>50</v>
      </c>
      <c r="S3" s="5">
        <f t="shared" ref="S3:S6" si="0">SUM(M3:R3)</f>
        <v>617.53</v>
      </c>
      <c r="T3" s="5">
        <v>63.18</v>
      </c>
      <c r="U3" s="5">
        <f t="shared" ref="U3:U6" si="1">SUM(S3:T3)</f>
        <v>680.70999999999992</v>
      </c>
      <c r="V3" s="4"/>
    </row>
    <row r="4" spans="1:22" x14ac:dyDescent="0.3">
      <c r="A4" s="3" t="s">
        <v>22</v>
      </c>
      <c r="B4" s="4" t="s">
        <v>39</v>
      </c>
      <c r="C4" s="4" t="s">
        <v>32</v>
      </c>
      <c r="D4" s="4" t="s">
        <v>23</v>
      </c>
      <c r="E4" s="4" t="s">
        <v>24</v>
      </c>
      <c r="F4" s="4" t="s">
        <v>38</v>
      </c>
      <c r="G4" s="4" t="s">
        <v>25</v>
      </c>
      <c r="H4" s="4">
        <v>1</v>
      </c>
      <c r="I4" s="5">
        <v>235</v>
      </c>
      <c r="J4" s="5">
        <v>235</v>
      </c>
      <c r="K4" s="5">
        <v>235</v>
      </c>
      <c r="L4" s="4" t="s">
        <v>26</v>
      </c>
      <c r="M4" s="5">
        <v>600.48</v>
      </c>
      <c r="N4" s="5">
        <v>0</v>
      </c>
      <c r="O4" s="5">
        <v>0</v>
      </c>
      <c r="P4" s="5">
        <v>317.64999999999998</v>
      </c>
      <c r="Q4" s="5">
        <v>0</v>
      </c>
      <c r="R4" s="5">
        <v>50</v>
      </c>
      <c r="S4" s="5">
        <f t="shared" si="0"/>
        <v>968.13</v>
      </c>
      <c r="T4" s="5">
        <v>97.57</v>
      </c>
      <c r="U4" s="5">
        <f t="shared" si="1"/>
        <v>1065.7</v>
      </c>
      <c r="V4" s="4"/>
    </row>
    <row r="5" spans="1:22" x14ac:dyDescent="0.3">
      <c r="A5" s="3" t="s">
        <v>28</v>
      </c>
      <c r="B5" s="4"/>
      <c r="C5" s="4" t="s">
        <v>33</v>
      </c>
      <c r="D5" s="4" t="s">
        <v>35</v>
      </c>
      <c r="E5" s="4" t="s">
        <v>36</v>
      </c>
      <c r="F5" s="4" t="s">
        <v>37</v>
      </c>
      <c r="G5" s="4" t="s">
        <v>24</v>
      </c>
      <c r="H5" s="4">
        <v>6</v>
      </c>
      <c r="I5" s="5">
        <v>234</v>
      </c>
      <c r="J5" s="5">
        <v>298.7</v>
      </c>
      <c r="K5" s="5">
        <v>298.7</v>
      </c>
      <c r="L5" s="4" t="s">
        <v>26</v>
      </c>
      <c r="M5" s="5">
        <v>711.12</v>
      </c>
      <c r="N5" s="5">
        <v>0</v>
      </c>
      <c r="O5" s="5">
        <v>0</v>
      </c>
      <c r="P5" s="5">
        <v>376.18</v>
      </c>
      <c r="Q5" s="5">
        <v>0</v>
      </c>
      <c r="R5" s="5">
        <v>50</v>
      </c>
      <c r="S5" s="5">
        <f t="shared" si="0"/>
        <v>1137.3</v>
      </c>
      <c r="T5" s="5">
        <v>114.17</v>
      </c>
      <c r="U5" s="5">
        <f t="shared" si="1"/>
        <v>1251.47</v>
      </c>
      <c r="V5" s="4"/>
    </row>
    <row r="6" spans="1:22" x14ac:dyDescent="0.3">
      <c r="A6" s="3" t="s">
        <v>28</v>
      </c>
      <c r="B6" s="4"/>
      <c r="C6" s="4" t="s">
        <v>29</v>
      </c>
      <c r="D6" s="4" t="s">
        <v>34</v>
      </c>
      <c r="E6" s="4" t="s">
        <v>25</v>
      </c>
      <c r="F6" s="4" t="s">
        <v>40</v>
      </c>
      <c r="G6" s="4" t="s">
        <v>41</v>
      </c>
      <c r="H6" s="4">
        <v>1</v>
      </c>
      <c r="I6" s="5">
        <v>5</v>
      </c>
      <c r="J6" s="5">
        <v>5</v>
      </c>
      <c r="K6" s="5">
        <v>5</v>
      </c>
      <c r="L6" s="4" t="s">
        <v>26</v>
      </c>
      <c r="M6" s="5">
        <v>87.48</v>
      </c>
      <c r="N6" s="5">
        <v>0</v>
      </c>
      <c r="O6" s="5">
        <v>0</v>
      </c>
      <c r="P6" s="5">
        <v>46.28</v>
      </c>
      <c r="Q6" s="5">
        <v>0</v>
      </c>
      <c r="R6" s="5">
        <v>50</v>
      </c>
      <c r="S6" s="5">
        <f t="shared" si="0"/>
        <v>183.76</v>
      </c>
      <c r="T6" s="5">
        <v>20.62</v>
      </c>
      <c r="U6" s="5">
        <f t="shared" si="1"/>
        <v>204.38</v>
      </c>
      <c r="V6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2025-08-14T11:41:06Z</dcterms:created>
  <dcterms:modified xsi:type="dcterms:W3CDTF">2025-08-14T12:02:10Z</dcterms:modified>
</cp:coreProperties>
</file>