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definedNames>
    <definedName name="_xlnm._FilterDatabase" localSheetId="0" hidden="1">Sheet1!$A$2:$X$13</definedName>
  </definedNames>
  <calcPr calcId="145621"/>
</workbook>
</file>

<file path=xl/calcChain.xml><?xml version="1.0" encoding="utf-8"?>
<calcChain xmlns="http://schemas.openxmlformats.org/spreadsheetml/2006/main">
  <c r="V14" i="1" l="1"/>
  <c r="V3" i="1"/>
  <c r="V4" i="1"/>
  <c r="V5" i="1"/>
  <c r="V6" i="1"/>
  <c r="V7" i="1"/>
  <c r="V8" i="1"/>
  <c r="V9" i="1"/>
  <c r="V10" i="1"/>
  <c r="V11" i="1"/>
  <c r="V12" i="1"/>
  <c r="V13" i="1"/>
  <c r="V2" i="1" l="1"/>
  <c r="T11" i="1" l="1"/>
  <c r="T9" i="1"/>
  <c r="T7" i="1"/>
  <c r="T5" i="1"/>
  <c r="T12" i="1"/>
  <c r="T2" i="1"/>
  <c r="T3" i="1"/>
  <c r="T8" i="1"/>
  <c r="T13" i="1"/>
  <c r="T4" i="1"/>
  <c r="T6" i="1" l="1"/>
  <c r="T10" i="1"/>
</calcChain>
</file>

<file path=xl/sharedStrings.xml><?xml version="1.0" encoding="utf-8"?>
<sst xmlns="http://schemas.openxmlformats.org/spreadsheetml/2006/main" count="155" uniqueCount="73">
  <si>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</si>
  <si>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</si>
  <si>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</si>
  <si>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</si>
  <si>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</si>
  <si>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</si>
  <si>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</si>
  <si>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</si>
  <si>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</si>
  <si>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</si>
  <si>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</si>
  <si>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</si>
  <si>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</si>
  <si>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</si>
  <si>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</si>
  <si>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</si>
  <si>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</si>
  <si>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</si>
  <si>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</si>
  <si>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</si>
  <si>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</si>
  <si>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</si>
  <si>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PLZ</t>
  </si>
  <si>
    <t>DOOR</t>
  </si>
  <si>
    <t>CPT</t>
  </si>
  <si>
    <t>LORRAINE</t>
  </si>
  <si>
    <t>JNB</t>
  </si>
  <si>
    <t>GRJ</t>
  </si>
  <si>
    <t>LEC306388</t>
  </si>
  <si>
    <t xml:space="preserve">125727 - </t>
  </si>
  <si>
    <t>LE CREUSET</t>
  </si>
  <si>
    <t>LE CREUSET CENTURION</t>
  </si>
  <si>
    <t>PTA</t>
  </si>
  <si>
    <t>CENTURION</t>
  </si>
  <si>
    <t>MOV002</t>
  </si>
  <si>
    <t>LEC306392</t>
  </si>
  <si>
    <t xml:space="preserve">STOCK - </t>
  </si>
  <si>
    <t>LE CREUSET JHB LINBRO WAREHOUSE</t>
  </si>
  <si>
    <t>LINBRO PARK</t>
  </si>
  <si>
    <t>PALLET</t>
  </si>
  <si>
    <t>LEC306389</t>
  </si>
  <si>
    <t xml:space="preserve">SOZA483226 - </t>
  </si>
  <si>
    <t>PERDEBERG</t>
  </si>
  <si>
    <t>PAARL</t>
  </si>
  <si>
    <t>LEC306391</t>
  </si>
  <si>
    <t xml:space="preserve">125885/125875 - </t>
  </si>
  <si>
    <t>LE CREUSET GARDEN ROUTE</t>
  </si>
  <si>
    <t>GEORGE</t>
  </si>
  <si>
    <t>LEC306393</t>
  </si>
  <si>
    <t xml:space="preserve">12587 - </t>
  </si>
  <si>
    <t>LE CREUSET BAYWEST</t>
  </si>
  <si>
    <t>WALMER CENTRAL</t>
  </si>
  <si>
    <t>LEC306390</t>
  </si>
  <si>
    <t xml:space="preserve">125877 - </t>
  </si>
  <si>
    <t>LE CREUSET WALMER PARK</t>
  </si>
  <si>
    <t>LEC306394</t>
  </si>
  <si>
    <t>2146286</t>
  </si>
  <si>
    <t>TFG FOSCHINI</t>
  </si>
  <si>
    <t>PAROW INDUSTRIA</t>
  </si>
  <si>
    <t>DAILY RENTAL</t>
  </si>
  <si>
    <t>2146287</t>
  </si>
  <si>
    <t>TFG PAROW</t>
  </si>
  <si>
    <t>PAROW EAST</t>
  </si>
  <si>
    <t>LEC306397</t>
  </si>
  <si>
    <t xml:space="preserve">128015/127985 - </t>
  </si>
  <si>
    <t>LEC306396</t>
  </si>
  <si>
    <t xml:space="preserve">127909 - </t>
  </si>
  <si>
    <t>LEC306395</t>
  </si>
  <si>
    <t xml:space="preserve">128024/128032 - </t>
  </si>
  <si>
    <t>Insurance</t>
  </si>
  <si>
    <t>InvoiceNo</t>
  </si>
  <si>
    <t>MA Info</t>
  </si>
  <si>
    <t>INV277074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</si>
</sst>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/>
    <xf numFmtId="14" fontId="0" fillId="0" borderId="1" xfId="0" applyNumberFormat="1" applyBorder="1" applyAlignment="1"/>
    <xf numFmtId="2" fontId="0" fillId="0" borderId="1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tabSelected="1" topLeftCell="M1" workbookViewId="0">
      <selection activeCell="V15" sqref="V15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10.85546875" bestFit="1" customWidth="1"/>
    <col min="5" max="5" width="34" bestFit="1" customWidth="1"/>
    <col min="6" max="6" width="7" bestFit="1" customWidth="1"/>
    <col min="7" max="7" width="6.42578125" bestFit="1" customWidth="1"/>
    <col min="8" max="8" width="11.28515625" bestFit="1" customWidth="1"/>
    <col min="9" max="9" width="18.140625" bestFit="1" customWidth="1"/>
    <col min="10" max="10" width="13.28515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" bestFit="1" customWidth="1"/>
    <col min="16" max="16" width="14.5703125" style="1" bestFit="1" customWidth="1"/>
    <col min="17" max="17" width="9.5703125" style="1" bestFit="1" customWidth="1"/>
    <col min="18" max="18" width="6.5703125" style="1" bestFit="1" customWidth="1"/>
    <col min="19" max="19" width="12" style="1" bestFit="1" customWidth="1"/>
    <col min="20" max="20" width="8.7109375" style="1" bestFit="1" customWidth="1"/>
    <col min="21" max="21" width="8.5703125" style="1" bestFit="1" customWidth="1"/>
    <col min="22" max="22" width="8.570312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ht="15.7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69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70</v>
      </c>
      <c r="X1" s="2" t="s">
        <v>21</v>
      </c>
      <c r="Y1" s="2" t="s">
        <v>71</v>
      </c>
    </row>
    <row r="2" spans="1:25" x14ac:dyDescent="0.25">
      <c r="A2" s="4">
        <v>44813</v>
      </c>
      <c r="B2" s="3" t="s">
        <v>56</v>
      </c>
      <c r="C2" s="3"/>
      <c r="D2" s="3" t="s">
        <v>30</v>
      </c>
      <c r="E2" s="3" t="s">
        <v>57</v>
      </c>
      <c r="F2" s="3" t="s">
        <v>24</v>
      </c>
      <c r="G2" s="3" t="s">
        <v>24</v>
      </c>
      <c r="H2" s="3" t="s">
        <v>24</v>
      </c>
      <c r="I2" s="3" t="s">
        <v>58</v>
      </c>
      <c r="J2" s="3" t="s">
        <v>59</v>
      </c>
      <c r="K2" s="3">
        <v>1</v>
      </c>
      <c r="L2" s="3">
        <v>7200</v>
      </c>
      <c r="M2" s="3">
        <v>0</v>
      </c>
      <c r="N2" s="3">
        <v>7200</v>
      </c>
      <c r="O2" s="5">
        <v>0</v>
      </c>
      <c r="P2" s="5">
        <v>4452</v>
      </c>
      <c r="Q2" s="5">
        <v>0</v>
      </c>
      <c r="R2" s="5">
        <v>0</v>
      </c>
      <c r="S2" s="5">
        <v>0</v>
      </c>
      <c r="T2" s="5">
        <f t="shared" ref="T2:T13" si="0">SUM(O2:S2)</f>
        <v>4452</v>
      </c>
      <c r="U2" s="5">
        <v>667.8</v>
      </c>
      <c r="V2" s="5">
        <f>SUM(T2:U2)</f>
        <v>5119.8</v>
      </c>
      <c r="W2" s="5" t="s">
        <v>72</v>
      </c>
      <c r="X2" s="3" t="s">
        <v>34</v>
      </c>
      <c r="Y2" s="3"/>
    </row>
    <row r="3" spans="1:25" x14ac:dyDescent="0.25">
      <c r="A3" s="4">
        <v>44813</v>
      </c>
      <c r="B3" s="3" t="s">
        <v>60</v>
      </c>
      <c r="C3" s="3"/>
      <c r="D3" s="3" t="s">
        <v>30</v>
      </c>
      <c r="E3" s="3" t="s">
        <v>61</v>
      </c>
      <c r="F3" s="3" t="s">
        <v>24</v>
      </c>
      <c r="G3" s="3" t="s">
        <v>24</v>
      </c>
      <c r="H3" s="3" t="s">
        <v>24</v>
      </c>
      <c r="I3" s="3" t="s">
        <v>62</v>
      </c>
      <c r="J3" s="3" t="s">
        <v>59</v>
      </c>
      <c r="K3" s="3">
        <v>1</v>
      </c>
      <c r="L3" s="3">
        <v>7200</v>
      </c>
      <c r="M3" s="3">
        <v>0</v>
      </c>
      <c r="N3" s="3">
        <v>7200</v>
      </c>
      <c r="O3" s="5">
        <v>0</v>
      </c>
      <c r="P3" s="5">
        <v>4452</v>
      </c>
      <c r="Q3" s="5">
        <v>0</v>
      </c>
      <c r="R3" s="5">
        <v>0</v>
      </c>
      <c r="S3" s="5">
        <v>0</v>
      </c>
      <c r="T3" s="5">
        <f t="shared" si="0"/>
        <v>4452</v>
      </c>
      <c r="U3" s="5">
        <v>667.8</v>
      </c>
      <c r="V3" s="5">
        <f t="shared" ref="V3:V13" si="1">SUM(T3:U3)</f>
        <v>5119.8</v>
      </c>
      <c r="W3" s="5" t="s">
        <v>72</v>
      </c>
      <c r="X3" s="3" t="s">
        <v>34</v>
      </c>
      <c r="Y3" s="3"/>
    </row>
    <row r="4" spans="1:25" x14ac:dyDescent="0.25">
      <c r="A4" s="4">
        <v>44805</v>
      </c>
      <c r="B4" s="3" t="s">
        <v>28</v>
      </c>
      <c r="C4" s="3" t="s">
        <v>29</v>
      </c>
      <c r="D4" s="3" t="s">
        <v>30</v>
      </c>
      <c r="E4" s="3" t="s">
        <v>31</v>
      </c>
      <c r="F4" s="3" t="s">
        <v>24</v>
      </c>
      <c r="G4" s="3" t="s">
        <v>24</v>
      </c>
      <c r="H4" s="3" t="s">
        <v>32</v>
      </c>
      <c r="I4" s="3" t="s">
        <v>33</v>
      </c>
      <c r="J4" s="3" t="s">
        <v>23</v>
      </c>
      <c r="K4" s="3">
        <v>3</v>
      </c>
      <c r="L4" s="3">
        <v>90</v>
      </c>
      <c r="M4" s="3">
        <v>55.9</v>
      </c>
      <c r="N4" s="3">
        <v>90</v>
      </c>
      <c r="O4" s="5">
        <v>0</v>
      </c>
      <c r="P4" s="5">
        <v>218.47</v>
      </c>
      <c r="Q4" s="5">
        <v>0</v>
      </c>
      <c r="R4" s="5">
        <v>141.87</v>
      </c>
      <c r="S4" s="5">
        <v>0</v>
      </c>
      <c r="T4" s="5">
        <f t="shared" si="0"/>
        <v>360.34000000000003</v>
      </c>
      <c r="U4" s="5">
        <v>54.05</v>
      </c>
      <c r="V4" s="5">
        <f t="shared" si="1"/>
        <v>414.39000000000004</v>
      </c>
      <c r="W4" s="5" t="s">
        <v>72</v>
      </c>
      <c r="X4" s="3" t="s">
        <v>34</v>
      </c>
      <c r="Y4" s="3"/>
    </row>
    <row r="5" spans="1:25" x14ac:dyDescent="0.25">
      <c r="A5" s="4">
        <v>44806</v>
      </c>
      <c r="B5" s="3" t="s">
        <v>40</v>
      </c>
      <c r="C5" s="3" t="s">
        <v>41</v>
      </c>
      <c r="D5" s="3" t="s">
        <v>30</v>
      </c>
      <c r="E5" s="3" t="s">
        <v>42</v>
      </c>
      <c r="F5" s="3" t="s">
        <v>24</v>
      </c>
      <c r="G5" s="3" t="s">
        <v>24</v>
      </c>
      <c r="H5" s="3" t="s">
        <v>24</v>
      </c>
      <c r="I5" s="3" t="s">
        <v>43</v>
      </c>
      <c r="J5" s="3" t="s">
        <v>23</v>
      </c>
      <c r="K5" s="3">
        <v>7</v>
      </c>
      <c r="L5" s="3">
        <v>201</v>
      </c>
      <c r="M5" s="3">
        <v>141.71</v>
      </c>
      <c r="N5" s="3">
        <v>201</v>
      </c>
      <c r="O5" s="5">
        <v>0</v>
      </c>
      <c r="P5" s="5">
        <v>181.1</v>
      </c>
      <c r="Q5" s="5">
        <v>0</v>
      </c>
      <c r="R5" s="5">
        <v>117.61</v>
      </c>
      <c r="S5" s="5">
        <v>0</v>
      </c>
      <c r="T5" s="5">
        <f t="shared" si="0"/>
        <v>298.70999999999998</v>
      </c>
      <c r="U5" s="5">
        <v>44.81</v>
      </c>
      <c r="V5" s="5">
        <f t="shared" si="1"/>
        <v>343.52</v>
      </c>
      <c r="W5" s="5" t="s">
        <v>72</v>
      </c>
      <c r="X5" s="3" t="s">
        <v>34</v>
      </c>
      <c r="Y5" s="3"/>
    </row>
    <row r="6" spans="1:25" x14ac:dyDescent="0.25">
      <c r="A6" s="4">
        <v>44806</v>
      </c>
      <c r="B6" s="3" t="s">
        <v>52</v>
      </c>
      <c r="C6" s="3" t="s">
        <v>53</v>
      </c>
      <c r="D6" s="3" t="s">
        <v>30</v>
      </c>
      <c r="E6" s="3" t="s">
        <v>54</v>
      </c>
      <c r="F6" s="3" t="s">
        <v>24</v>
      </c>
      <c r="G6" s="3" t="s">
        <v>24</v>
      </c>
      <c r="H6" s="3" t="s">
        <v>22</v>
      </c>
      <c r="I6" s="3" t="s">
        <v>51</v>
      </c>
      <c r="J6" s="3" t="s">
        <v>23</v>
      </c>
      <c r="K6" s="3">
        <v>4</v>
      </c>
      <c r="L6" s="3">
        <v>89</v>
      </c>
      <c r="M6" s="3">
        <v>73.010000000000005</v>
      </c>
      <c r="N6" s="3">
        <v>89</v>
      </c>
      <c r="O6" s="5">
        <v>0</v>
      </c>
      <c r="P6" s="5">
        <v>188.68</v>
      </c>
      <c r="Q6" s="5">
        <v>0</v>
      </c>
      <c r="R6" s="5">
        <v>122.53</v>
      </c>
      <c r="S6" s="5">
        <v>0</v>
      </c>
      <c r="T6" s="5">
        <f t="shared" si="0"/>
        <v>311.21000000000004</v>
      </c>
      <c r="U6" s="5">
        <v>46.68</v>
      </c>
      <c r="V6" s="5">
        <f t="shared" si="1"/>
        <v>357.89000000000004</v>
      </c>
      <c r="W6" s="5" t="s">
        <v>72</v>
      </c>
      <c r="X6" s="3" t="s">
        <v>34</v>
      </c>
      <c r="Y6" s="3"/>
    </row>
    <row r="7" spans="1:25" x14ac:dyDescent="0.25">
      <c r="A7" s="4">
        <v>44806</v>
      </c>
      <c r="B7" s="3" t="s">
        <v>44</v>
      </c>
      <c r="C7" s="3" t="s">
        <v>45</v>
      </c>
      <c r="D7" s="3" t="s">
        <v>30</v>
      </c>
      <c r="E7" s="3" t="s">
        <v>46</v>
      </c>
      <c r="F7" s="3" t="s">
        <v>24</v>
      </c>
      <c r="G7" s="3" t="s">
        <v>24</v>
      </c>
      <c r="H7" s="3" t="s">
        <v>27</v>
      </c>
      <c r="I7" s="3" t="s">
        <v>47</v>
      </c>
      <c r="J7" s="3" t="s">
        <v>23</v>
      </c>
      <c r="K7" s="3">
        <v>5</v>
      </c>
      <c r="L7" s="3">
        <v>110</v>
      </c>
      <c r="M7" s="3">
        <v>143.29</v>
      </c>
      <c r="N7" s="3">
        <v>144</v>
      </c>
      <c r="O7" s="5">
        <v>0</v>
      </c>
      <c r="P7" s="5">
        <v>296.12</v>
      </c>
      <c r="Q7" s="5">
        <v>0</v>
      </c>
      <c r="R7" s="5">
        <v>192.31</v>
      </c>
      <c r="S7" s="5">
        <v>0</v>
      </c>
      <c r="T7" s="5">
        <f t="shared" si="0"/>
        <v>488.43</v>
      </c>
      <c r="U7" s="5">
        <v>73.27</v>
      </c>
      <c r="V7" s="5">
        <f t="shared" si="1"/>
        <v>561.70000000000005</v>
      </c>
      <c r="W7" s="5" t="s">
        <v>72</v>
      </c>
      <c r="X7" s="3" t="s">
        <v>34</v>
      </c>
      <c r="Y7" s="3"/>
    </row>
    <row r="8" spans="1:25" x14ac:dyDescent="0.25">
      <c r="A8" s="4">
        <v>44806</v>
      </c>
      <c r="B8" s="3" t="s">
        <v>35</v>
      </c>
      <c r="C8" s="3" t="s">
        <v>36</v>
      </c>
      <c r="D8" s="3" t="s">
        <v>30</v>
      </c>
      <c r="E8" s="3" t="s">
        <v>37</v>
      </c>
      <c r="F8" s="3" t="s">
        <v>24</v>
      </c>
      <c r="G8" s="3" t="s">
        <v>24</v>
      </c>
      <c r="H8" s="3" t="s">
        <v>26</v>
      </c>
      <c r="I8" s="3" t="s">
        <v>38</v>
      </c>
      <c r="J8" s="3" t="s">
        <v>39</v>
      </c>
      <c r="K8" s="3">
        <v>9</v>
      </c>
      <c r="L8" s="3">
        <v>4469</v>
      </c>
      <c r="M8" s="3">
        <v>4459.2</v>
      </c>
      <c r="N8" s="3">
        <v>9</v>
      </c>
      <c r="O8" s="5">
        <v>0</v>
      </c>
      <c r="P8" s="5">
        <v>8413.52</v>
      </c>
      <c r="Q8" s="5">
        <v>0</v>
      </c>
      <c r="R8" s="5">
        <v>0</v>
      </c>
      <c r="S8" s="5">
        <v>0</v>
      </c>
      <c r="T8" s="5">
        <f t="shared" si="0"/>
        <v>8413.52</v>
      </c>
      <c r="U8" s="5">
        <v>1262.03</v>
      </c>
      <c r="V8" s="5">
        <f t="shared" si="1"/>
        <v>9675.5500000000011</v>
      </c>
      <c r="W8" s="5" t="s">
        <v>72</v>
      </c>
      <c r="X8" s="3" t="s">
        <v>34</v>
      </c>
      <c r="Y8" s="3"/>
    </row>
    <row r="9" spans="1:25" x14ac:dyDescent="0.25">
      <c r="A9" s="4">
        <v>44806</v>
      </c>
      <c r="B9" s="3" t="s">
        <v>48</v>
      </c>
      <c r="C9" s="3" t="s">
        <v>49</v>
      </c>
      <c r="D9" s="3" t="s">
        <v>30</v>
      </c>
      <c r="E9" s="3" t="s">
        <v>50</v>
      </c>
      <c r="F9" s="3" t="s">
        <v>24</v>
      </c>
      <c r="G9" s="3" t="s">
        <v>24</v>
      </c>
      <c r="H9" s="3" t="s">
        <v>22</v>
      </c>
      <c r="I9" s="3" t="s">
        <v>51</v>
      </c>
      <c r="J9" s="3" t="s">
        <v>23</v>
      </c>
      <c r="K9" s="3">
        <v>4</v>
      </c>
      <c r="L9" s="3">
        <v>89</v>
      </c>
      <c r="M9" s="3">
        <v>73.010000000000005</v>
      </c>
      <c r="N9" s="3">
        <v>89</v>
      </c>
      <c r="O9" s="5">
        <v>0</v>
      </c>
      <c r="P9" s="5">
        <v>188.68</v>
      </c>
      <c r="Q9" s="5">
        <v>0</v>
      </c>
      <c r="R9" s="5">
        <v>122.53</v>
      </c>
      <c r="S9" s="5">
        <v>0</v>
      </c>
      <c r="T9" s="5">
        <f t="shared" si="0"/>
        <v>311.21000000000004</v>
      </c>
      <c r="U9" s="5">
        <v>46.68</v>
      </c>
      <c r="V9" s="5">
        <f t="shared" si="1"/>
        <v>357.89000000000004</v>
      </c>
      <c r="W9" s="5" t="s">
        <v>72</v>
      </c>
      <c r="X9" s="3" t="s">
        <v>34</v>
      </c>
      <c r="Y9" s="3"/>
    </row>
    <row r="10" spans="1:25" x14ac:dyDescent="0.25">
      <c r="A10" s="4">
        <v>44809</v>
      </c>
      <c r="B10" s="3" t="s">
        <v>55</v>
      </c>
      <c r="C10" s="3" t="s">
        <v>36</v>
      </c>
      <c r="D10" s="3" t="s">
        <v>30</v>
      </c>
      <c r="E10" s="3" t="s">
        <v>37</v>
      </c>
      <c r="F10" s="3" t="s">
        <v>24</v>
      </c>
      <c r="G10" s="3" t="s">
        <v>24</v>
      </c>
      <c r="H10" s="3" t="s">
        <v>26</v>
      </c>
      <c r="I10" s="3" t="s">
        <v>38</v>
      </c>
      <c r="J10" s="3" t="s">
        <v>39</v>
      </c>
      <c r="K10" s="3">
        <v>8</v>
      </c>
      <c r="L10" s="3">
        <v>4623</v>
      </c>
      <c r="M10" s="3">
        <v>4132.8</v>
      </c>
      <c r="N10" s="3">
        <v>8</v>
      </c>
      <c r="O10" s="5">
        <v>0</v>
      </c>
      <c r="P10" s="5">
        <v>7478.68</v>
      </c>
      <c r="Q10" s="5">
        <v>0</v>
      </c>
      <c r="R10" s="5">
        <v>0</v>
      </c>
      <c r="S10" s="5">
        <v>0</v>
      </c>
      <c r="T10" s="5">
        <f t="shared" si="0"/>
        <v>7478.68</v>
      </c>
      <c r="U10" s="5">
        <v>1121.8</v>
      </c>
      <c r="V10" s="5">
        <f t="shared" si="1"/>
        <v>8600.48</v>
      </c>
      <c r="W10" s="5" t="s">
        <v>72</v>
      </c>
      <c r="X10" s="3" t="s">
        <v>34</v>
      </c>
      <c r="Y10" s="3"/>
    </row>
    <row r="11" spans="1:25" x14ac:dyDescent="0.25">
      <c r="A11" s="4">
        <v>44817</v>
      </c>
      <c r="B11" s="3" t="s">
        <v>67</v>
      </c>
      <c r="C11" s="3" t="s">
        <v>68</v>
      </c>
      <c r="D11" s="3" t="s">
        <v>30</v>
      </c>
      <c r="E11" s="3" t="s">
        <v>46</v>
      </c>
      <c r="F11" s="3" t="s">
        <v>24</v>
      </c>
      <c r="G11" s="3" t="s">
        <v>24</v>
      </c>
      <c r="H11" s="3" t="s">
        <v>27</v>
      </c>
      <c r="I11" s="3" t="s">
        <v>47</v>
      </c>
      <c r="J11" s="3" t="s">
        <v>23</v>
      </c>
      <c r="K11" s="3">
        <v>4</v>
      </c>
      <c r="L11" s="3">
        <v>82</v>
      </c>
      <c r="M11" s="3">
        <v>77.510000000000005</v>
      </c>
      <c r="N11" s="3">
        <v>82</v>
      </c>
      <c r="O11" s="5">
        <v>0</v>
      </c>
      <c r="P11" s="5">
        <v>168.62</v>
      </c>
      <c r="Q11" s="5">
        <v>0</v>
      </c>
      <c r="R11" s="5">
        <v>105.72</v>
      </c>
      <c r="S11" s="5">
        <v>0</v>
      </c>
      <c r="T11" s="5">
        <f t="shared" si="0"/>
        <v>274.34000000000003</v>
      </c>
      <c r="U11" s="5">
        <v>41.15</v>
      </c>
      <c r="V11" s="5">
        <f t="shared" si="1"/>
        <v>315.49</v>
      </c>
      <c r="W11" s="5" t="s">
        <v>72</v>
      </c>
      <c r="X11" s="3" t="s">
        <v>34</v>
      </c>
      <c r="Y11" s="3"/>
    </row>
    <row r="12" spans="1:25" x14ac:dyDescent="0.25">
      <c r="A12" s="4">
        <v>44817</v>
      </c>
      <c r="B12" s="3" t="s">
        <v>65</v>
      </c>
      <c r="C12" s="3" t="s">
        <v>66</v>
      </c>
      <c r="D12" s="3" t="s">
        <v>30</v>
      </c>
      <c r="E12" s="3" t="s">
        <v>54</v>
      </c>
      <c r="F12" s="3" t="s">
        <v>24</v>
      </c>
      <c r="G12" s="3" t="s">
        <v>24</v>
      </c>
      <c r="H12" s="3" t="s">
        <v>22</v>
      </c>
      <c r="I12" s="3" t="s">
        <v>51</v>
      </c>
      <c r="J12" s="3" t="s">
        <v>23</v>
      </c>
      <c r="K12" s="3">
        <v>10</v>
      </c>
      <c r="L12" s="3">
        <v>189</v>
      </c>
      <c r="M12" s="3">
        <v>251.11</v>
      </c>
      <c r="N12" s="3">
        <v>252</v>
      </c>
      <c r="O12" s="5">
        <v>0</v>
      </c>
      <c r="P12" s="5">
        <v>534.24</v>
      </c>
      <c r="Q12" s="5">
        <v>0</v>
      </c>
      <c r="R12" s="5">
        <v>334.97</v>
      </c>
      <c r="S12" s="5">
        <v>0</v>
      </c>
      <c r="T12" s="5">
        <f t="shared" si="0"/>
        <v>869.21</v>
      </c>
      <c r="U12" s="5">
        <v>130.38</v>
      </c>
      <c r="V12" s="5">
        <f t="shared" si="1"/>
        <v>999.59</v>
      </c>
      <c r="W12" s="5" t="s">
        <v>72</v>
      </c>
      <c r="X12" s="3" t="s">
        <v>34</v>
      </c>
      <c r="Y12" s="3"/>
    </row>
    <row r="13" spans="1:25" x14ac:dyDescent="0.25">
      <c r="A13" s="4">
        <v>44817</v>
      </c>
      <c r="B13" s="3" t="s">
        <v>63</v>
      </c>
      <c r="C13" s="3" t="s">
        <v>64</v>
      </c>
      <c r="D13" s="3" t="s">
        <v>30</v>
      </c>
      <c r="E13" s="3" t="s">
        <v>50</v>
      </c>
      <c r="F13" s="3" t="s">
        <v>24</v>
      </c>
      <c r="G13" s="3" t="s">
        <v>24</v>
      </c>
      <c r="H13" s="3" t="s">
        <v>22</v>
      </c>
      <c r="I13" s="3" t="s">
        <v>25</v>
      </c>
      <c r="J13" s="3" t="s">
        <v>23</v>
      </c>
      <c r="K13" s="3">
        <v>3</v>
      </c>
      <c r="L13" s="3">
        <v>58</v>
      </c>
      <c r="M13" s="3">
        <v>105.93</v>
      </c>
      <c r="N13" s="3">
        <v>106</v>
      </c>
      <c r="O13" s="5">
        <v>0</v>
      </c>
      <c r="P13" s="5">
        <v>224.72</v>
      </c>
      <c r="Q13" s="5">
        <v>0</v>
      </c>
      <c r="R13" s="5">
        <v>140.9</v>
      </c>
      <c r="S13" s="5">
        <v>0</v>
      </c>
      <c r="T13" s="5">
        <f t="shared" si="0"/>
        <v>365.62</v>
      </c>
      <c r="U13" s="5">
        <v>54.84</v>
      </c>
      <c r="V13" s="5">
        <f t="shared" si="1"/>
        <v>420.46000000000004</v>
      </c>
      <c r="W13" s="5" t="s">
        <v>72</v>
      </c>
      <c r="X13" s="3" t="s">
        <v>34</v>
      </c>
      <c r="Y13" s="3"/>
    </row>
    <row r="14" spans="1:25" x14ac:dyDescent="0.25">
      <c r="V14" s="1">
        <f>SUM(V2:V13)</f>
        <v>32286.560000000001</v>
      </c>
    </row>
  </sheetData>
  <sortState ref="A3:V15">
    <sortCondition ref="B3:B1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2022-09-15T09:51:45Z</dcterms:created>
  <dcterms:modified xsi:type="dcterms:W3CDTF">2022-10-06T12:56:13Z</dcterms:modified>
</cp:coreProperties>
</file>